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695" yWindow="30" windowWidth="11640" windowHeight="8085" activeTab="2"/>
  </bookViews>
  <sheets>
    <sheet name="Annexure 2.1" sheetId="1" r:id="rId1"/>
    <sheet name="ANNUAL 2.2" sheetId="5" r:id="rId2"/>
    <sheet name="Annexure 2.3" sheetId="4" r:id="rId3"/>
  </sheets>
  <calcPr calcId="152511"/>
</workbook>
</file>

<file path=xl/calcChain.xml><?xml version="1.0" encoding="utf-8"?>
<calcChain xmlns="http://schemas.openxmlformats.org/spreadsheetml/2006/main">
  <c r="R5" i="5" l="1"/>
  <c r="R6" i="5"/>
  <c r="R7" i="5"/>
  <c r="R13" i="5"/>
  <c r="L44" i="5" l="1"/>
  <c r="J113" i="5" l="1"/>
  <c r="L113" i="5"/>
</calcChain>
</file>

<file path=xl/sharedStrings.xml><?xml version="1.0" encoding="utf-8"?>
<sst xmlns="http://schemas.openxmlformats.org/spreadsheetml/2006/main" count="1690" uniqueCount="445">
  <si>
    <t>ANNEURE 2.1 LIST OF EMPANELLED PROVIDERS</t>
  </si>
  <si>
    <t>Empanelled List for Minilap Tubectomies</t>
  </si>
  <si>
    <t xml:space="preserve">1. North Goa District Hospital, Mapusa </t>
  </si>
  <si>
    <t>Sr. No.</t>
  </si>
  <si>
    <t>Name of Empanelled Sterilization Provider</t>
  </si>
  <si>
    <t>Qualification</t>
  </si>
  <si>
    <t>Designation</t>
  </si>
  <si>
    <t>Type of Facility Posted</t>
  </si>
  <si>
    <t>Postal Address of the Facility</t>
  </si>
  <si>
    <t>Contact No</t>
  </si>
  <si>
    <t>Dr. Mahendra Ghanekar</t>
  </si>
  <si>
    <t>MD, DNB (OBG)</t>
  </si>
  <si>
    <t>Sr. Gynaecologist</t>
  </si>
  <si>
    <t>North Goa District Hospital</t>
  </si>
  <si>
    <t>North Goa District Hospital
Peddem, Mapusa Goa
PIN-403506</t>
  </si>
  <si>
    <t>Dr. Praveena Hede</t>
  </si>
  <si>
    <t>MD (OBG)</t>
  </si>
  <si>
    <t>Jr. Gynaecologist</t>
  </si>
  <si>
    <t xml:space="preserve">Dr. Atul Gaunekar </t>
  </si>
  <si>
    <t>Dr. Siddhi Narvekar</t>
  </si>
  <si>
    <t>DGO</t>
  </si>
  <si>
    <t>Dr. Madhumita Tripathi</t>
  </si>
  <si>
    <t>Dr. Roohie Naik</t>
  </si>
  <si>
    <t>Dr. Vedha Pednekar</t>
  </si>
  <si>
    <t>Dr. Swati Shetkar</t>
  </si>
  <si>
    <t>MD OBG</t>
  </si>
  <si>
    <t>Professor &amp; HOD, OBG Dept.</t>
  </si>
  <si>
    <t>Dr. Muriel Cardoso</t>
  </si>
  <si>
    <t>MD</t>
  </si>
  <si>
    <t>MD, DNB</t>
  </si>
  <si>
    <t>Dr. Deepa Karmali</t>
  </si>
  <si>
    <t>Dr. Rupa Padwalkar</t>
  </si>
  <si>
    <t>Dr. Smita Naik</t>
  </si>
  <si>
    <t>Nil</t>
  </si>
  <si>
    <t>South Goa District</t>
  </si>
  <si>
    <t xml:space="preserve">Hospicio Hospital - Margao </t>
  </si>
  <si>
    <t>Dr. Yuri Egypsy</t>
  </si>
  <si>
    <t>MBBS MD OBG</t>
  </si>
  <si>
    <t>Dr.Sandeep Borkar</t>
  </si>
  <si>
    <t>MBBS DGO</t>
  </si>
  <si>
    <t>Dr. Beena Desai</t>
  </si>
  <si>
    <t>MBBS,MD</t>
  </si>
  <si>
    <t>Dr. Anthony Lawrence Gomes</t>
  </si>
  <si>
    <t>MS (OBG)</t>
  </si>
  <si>
    <t xml:space="preserve">Dr. Rohan Fernandes </t>
  </si>
  <si>
    <t>MBBS MS, DNB</t>
  </si>
  <si>
    <t>Dr. Leandra D'Costa</t>
  </si>
  <si>
    <t>MBBS MS</t>
  </si>
  <si>
    <t>Consultant OBG (Bond)</t>
  </si>
  <si>
    <t>Dr. Jayashree Madkaikar</t>
  </si>
  <si>
    <t>MBBS, MD</t>
  </si>
  <si>
    <t>Sub District Hospital</t>
  </si>
  <si>
    <t>Sub District Hospital , Sadar, Ponda Goa</t>
  </si>
  <si>
    <t>MBBS, MS ( OBG )</t>
  </si>
  <si>
    <t>Dr. Pornima Naik</t>
  </si>
  <si>
    <t>JR-Gynaecologist</t>
  </si>
  <si>
    <t xml:space="preserve">Sub District Hospital Chicalim </t>
  </si>
  <si>
    <t>Chicalim Goa</t>
  </si>
  <si>
    <t>NIL</t>
  </si>
  <si>
    <t>Empanelled List for Laparoscopic Tubectomies</t>
  </si>
  <si>
    <t>North Goa District</t>
  </si>
  <si>
    <t>1. North Goa District Hospital, Mapusa Goa</t>
  </si>
  <si>
    <t>Dr. Shailendra Munj</t>
  </si>
  <si>
    <t>MS surgery</t>
  </si>
  <si>
    <t>Sr. Surgeon</t>
  </si>
  <si>
    <t xml:space="preserve"> List of Empanelled Doctors  for  Vasectomies</t>
  </si>
  <si>
    <t>Goa Medical College, Bambolim ( Surgery Department)</t>
  </si>
  <si>
    <t xml:space="preserve">Sr.No </t>
  </si>
  <si>
    <t>Name of Empanelled Sterlization Provider</t>
  </si>
  <si>
    <t>Contact No.</t>
  </si>
  <si>
    <t>Dr. Jude Rodrigues</t>
  </si>
  <si>
    <t>M.S, DNB</t>
  </si>
  <si>
    <t xml:space="preserve"> Professor &amp; Head,Incharge  of  Trauma/Emergency</t>
  </si>
  <si>
    <t>Dr. Rajesh Patil</t>
  </si>
  <si>
    <t>M.S.</t>
  </si>
  <si>
    <t>Goa Medical college</t>
  </si>
  <si>
    <t>Dr. Mervyn Correia</t>
  </si>
  <si>
    <t>Associate Professor</t>
  </si>
  <si>
    <t>Dr. C.G. Radhikaraj</t>
  </si>
  <si>
    <t>Dr. Anant Ramani</t>
  </si>
  <si>
    <t>Associate  Professor</t>
  </si>
  <si>
    <t>Dr. Reshmarani Salelkar</t>
  </si>
  <si>
    <t>M.S., DNB</t>
  </si>
  <si>
    <t>Assistant Professor</t>
  </si>
  <si>
    <t>Dr. Pandarinath M. Audi</t>
  </si>
  <si>
    <t>M.S</t>
  </si>
  <si>
    <t>Dr. Gautam Cormoli</t>
  </si>
  <si>
    <t>Lecturer</t>
  </si>
  <si>
    <t>Dr. Dattaprasad Samant</t>
  </si>
  <si>
    <t>Dr. Saurav Kumar</t>
  </si>
  <si>
    <t>Sub District Hospital , Sadar Ponda</t>
  </si>
  <si>
    <t>-</t>
  </si>
  <si>
    <t>ANNEXURE 2.2 LINE LISTING OF STERILIZATION TRAINED/EMPANELED PROVIDERS</t>
  </si>
  <si>
    <t>Trained/Empanelled for</t>
  </si>
  <si>
    <t>Service provided in last one year</t>
  </si>
  <si>
    <t>Name of district</t>
  </si>
  <si>
    <t xml:space="preserve">Name of Trained/Empanelled provider  </t>
  </si>
  <si>
    <t>Place of posting (Name of Facility and Level)</t>
  </si>
  <si>
    <t>Contact Number</t>
  </si>
  <si>
    <t>Minilap</t>
  </si>
  <si>
    <t>Laproscopic Steriization</t>
  </si>
  <si>
    <t>NSV</t>
  </si>
  <si>
    <t>Number of Minilap performed</t>
  </si>
  <si>
    <t>If not performed surgery, please quote the reason for non-performance</t>
  </si>
  <si>
    <t>LSCS with TL</t>
  </si>
  <si>
    <t>Number of Laproscopic Sterilizations performed</t>
  </si>
  <si>
    <t>Number of NSV performed</t>
  </si>
  <si>
    <t>Abdominal TL</t>
  </si>
  <si>
    <t>Total</t>
  </si>
  <si>
    <t>Remark</t>
  </si>
  <si>
    <t>M.D. OBG</t>
  </si>
  <si>
    <t>District Hospital-Mapusa</t>
  </si>
  <si>
    <t>NA</t>
  </si>
  <si>
    <t>Dr. Atul Gaunekar</t>
  </si>
  <si>
    <t>Not Trained in laparoscopic Tubectomy</t>
  </si>
  <si>
    <t xml:space="preserve">  - </t>
  </si>
  <si>
    <t>Dr. Madhumita Tripathy</t>
  </si>
  <si>
    <t>Dr. Veda Pednekar</t>
  </si>
  <si>
    <t>M.S. surgery</t>
  </si>
  <si>
    <t>No</t>
  </si>
  <si>
    <t>Not Trained in NSV</t>
  </si>
  <si>
    <t>Trained/ Empaneled for</t>
  </si>
  <si>
    <t xml:space="preserve"> Services provided in last one year</t>
  </si>
  <si>
    <t>Name of District</t>
  </si>
  <si>
    <t xml:space="preserve">Name of trained/ Empanelled provider </t>
  </si>
  <si>
    <t>Place of posting (Name of Facility and Level</t>
  </si>
  <si>
    <t>Laparoscopic Sterilization</t>
  </si>
  <si>
    <t xml:space="preserve">Number of Minilap performed </t>
  </si>
  <si>
    <t>Number of Laparoscopic sterilization performed</t>
  </si>
  <si>
    <t>Remarks</t>
  </si>
  <si>
    <t>GMC</t>
  </si>
  <si>
    <t xml:space="preserve"> </t>
  </si>
  <si>
    <t>MS</t>
  </si>
  <si>
    <t>MS, Surgery, DNB</t>
  </si>
  <si>
    <t xml:space="preserve">not trained </t>
  </si>
  <si>
    <t>not trained</t>
  </si>
  <si>
    <t>MS, Surgery</t>
  </si>
  <si>
    <t>Dr.Mervyn Correia</t>
  </si>
  <si>
    <t>MS, Surgery,</t>
  </si>
  <si>
    <t>North Goa</t>
  </si>
  <si>
    <t>Nill</t>
  </si>
  <si>
    <t>North- Goa</t>
  </si>
  <si>
    <t>OT Not Fuuntionning</t>
  </si>
  <si>
    <t xml:space="preserve"> Hospicio Hospital , Margao</t>
  </si>
  <si>
    <t>Not trained</t>
  </si>
  <si>
    <t>Dr. Yuri Ejipsy</t>
  </si>
  <si>
    <t>do</t>
  </si>
  <si>
    <t>Dr. Sandeep Borkar</t>
  </si>
  <si>
    <t xml:space="preserve">9325409299
</t>
  </si>
  <si>
    <t>Dr. A. J. L Gomes</t>
  </si>
  <si>
    <t>Dr. Beena Dessai</t>
  </si>
  <si>
    <t>Trained/   Empanelled for</t>
  </si>
  <si>
    <t>Sr.no</t>
  </si>
  <si>
    <t>Name of trained / Empanelled provider</t>
  </si>
  <si>
    <t>Place of posting (Name of facility and Level)</t>
  </si>
  <si>
    <t xml:space="preserve">If not performed surgery, please quote the reason for non -performance </t>
  </si>
  <si>
    <t>Number of Laparoscopic sterlization performed</t>
  </si>
  <si>
    <t xml:space="preserve">If not performed surgery, please quote the reason for non - performance </t>
  </si>
  <si>
    <t>South Goa</t>
  </si>
  <si>
    <t xml:space="preserve"> Dr. Jayashree  Madkaikar</t>
  </si>
  <si>
    <t xml:space="preserve">SDH Ponda </t>
  </si>
  <si>
    <t>Trained</t>
  </si>
  <si>
    <t>No Laproscope</t>
  </si>
  <si>
    <t>MBBS, DGO</t>
  </si>
  <si>
    <t>NB:</t>
  </si>
  <si>
    <t>Dr.Vijeta Desai is on contract basis</t>
  </si>
  <si>
    <t xml:space="preserve">NB: ( on bond ) Dr. Samruddhi Shetye is  depolyed at SDH, on contract basis. </t>
  </si>
  <si>
    <t>Dr. Anu Sardesai is working on contract at SDH, Ponda</t>
  </si>
  <si>
    <t>Dr. Ajit Nagarsenkar</t>
  </si>
  <si>
    <t>Dr. Viraj Naik</t>
  </si>
  <si>
    <t>MD, DGO</t>
  </si>
  <si>
    <t>Goa Medical College &amp; Hospital</t>
  </si>
  <si>
    <t>Dept. Of OBG, Goa Medical College, Bambolim – Goa.</t>
  </si>
  <si>
    <t>Associate Professor, OBG Dept.</t>
  </si>
  <si>
    <t>Assistant Professor, OBG Dept.</t>
  </si>
  <si>
    <t>Lecturer, OBG Dept.</t>
  </si>
  <si>
    <t>Dr. Lynette Fernandes</t>
  </si>
  <si>
    <t>Annexure 2.3 : Format for listing SQAC/SISC/DQAC and DISC Members in State Website</t>
  </si>
  <si>
    <t>District: South Goa</t>
  </si>
  <si>
    <t>Type of Committee: 1. District Level Quality Assurance Committee for South Goa District.</t>
  </si>
  <si>
    <t>Name of Member</t>
  </si>
  <si>
    <t>Designation in the Committee (Chairperson/Vice Chairperson/Convener/ Member Secretary/member)</t>
  </si>
  <si>
    <t>Designation in the State (Secretary/MD/Director/Jt. Director/Deputy Director/Empanelled Gynaecologist/Surgeon etc)</t>
  </si>
  <si>
    <t>Address</t>
  </si>
  <si>
    <t>Chairperson</t>
  </si>
  <si>
    <t>District Magistrate/Collector, Collectorate Building, South Goa Margao</t>
  </si>
  <si>
    <t>Office of the District Magistrate/Collector, South Goa District,Mathany Saldhana Administrative Complex, Nr. K.T.C. Bus Stand, Margao – Goa.</t>
  </si>
  <si>
    <t>Convener</t>
  </si>
  <si>
    <t xml:space="preserve"> Dy. Director/Medical Supdt./Sr. Surgeon, Hospicio Hospital Margao</t>
  </si>
  <si>
    <t>Fr. Miranda Road, Hospicio Hospital Margao</t>
  </si>
  <si>
    <t xml:space="preserve">Member </t>
  </si>
  <si>
    <t>Health Officer</t>
  </si>
  <si>
    <t xml:space="preserve">Dr. Socorro Quadros,  </t>
  </si>
  <si>
    <t>Primary Health Centre, Cortalim -  Goa</t>
  </si>
  <si>
    <t xml:space="preserve">Sr. Gynaecologist </t>
  </si>
  <si>
    <t>Dr. Edward D'Mello</t>
  </si>
  <si>
    <t>Sr. Physician</t>
  </si>
  <si>
    <t xml:space="preserve">Dr. Gayatri Kalyanshetty, </t>
  </si>
  <si>
    <t>Sr. Anaesthetist</t>
  </si>
  <si>
    <t>Sr. Paediatrician</t>
  </si>
  <si>
    <t xml:space="preserve">Public Prosecutor </t>
  </si>
  <si>
    <t>Office of the Public Prosecutor (South Goa) Margao</t>
  </si>
  <si>
    <t>Dr. Sunaina Shet, Secretary IMA</t>
  </si>
  <si>
    <t>Representative from Indian Medical Association (IMA) Margao</t>
  </si>
  <si>
    <t>Sapna Plaza, 1st Floor Margao Goa 403 601</t>
  </si>
  <si>
    <t>Representative from Voluntary Health Association of Goa (VHAG)</t>
  </si>
  <si>
    <t>Voluntary Health Association of Goa, Model Residency, Bldg. No. 3, Flat No. T-1, Opp. St. Inez Church, St. Inez, Panaji – Goa - 403001 - India</t>
  </si>
  <si>
    <t>Urban Health Centre, Margao.</t>
  </si>
  <si>
    <t>Type of Committee: 2. District Family Planning Indemnity Sub Committee for South Goa</t>
  </si>
  <si>
    <t xml:space="preserve">Sr. Gynaecologist , </t>
  </si>
  <si>
    <t>Sr. Surgeon, Hospicio Hospital, Margao</t>
  </si>
  <si>
    <t xml:space="preserve">Health Officer, </t>
  </si>
  <si>
    <t>Dr. Sarika Arsekar</t>
  </si>
  <si>
    <t>MD DNB</t>
  </si>
  <si>
    <t>Dr. Zahra Shaikh</t>
  </si>
  <si>
    <t>Dr. Priyanka Vaigankar</t>
  </si>
  <si>
    <t>Dr. Ana Vaz</t>
  </si>
  <si>
    <t>DGO, DNB,OBG</t>
  </si>
  <si>
    <t>MBBS, DGO, DNB</t>
  </si>
  <si>
    <t>Dr. Kalpana Gauns</t>
  </si>
  <si>
    <t>9673632702/
8669151830</t>
  </si>
  <si>
    <t>Chairman</t>
  </si>
  <si>
    <t xml:space="preserve"> Secretary (Health )/ Mission Director (NHM)</t>
  </si>
  <si>
    <t>Secretariat, Porvorim-Goa</t>
  </si>
  <si>
    <t>0832-2419423</t>
  </si>
  <si>
    <t>Director of Health Services</t>
  </si>
  <si>
    <t>Directorate of Health Services, campal, Panaji-Goa</t>
  </si>
  <si>
    <t>Dr. Shivanand Bandekar</t>
  </si>
  <si>
    <t>Member</t>
  </si>
  <si>
    <t>Dean,  cum Medical Superitendent Goa Medical College</t>
  </si>
  <si>
    <t>Goa Medical College, Bambolim-Goa</t>
  </si>
  <si>
    <t>0832 2495393</t>
  </si>
  <si>
    <t>Professor &amp; HOD of OBG Department , Goa Medical College</t>
  </si>
  <si>
    <t>Professor &amp; HOD of Surgery Department , Goa Medical College</t>
  </si>
  <si>
    <t xml:space="preserve"> Goa Medical College, Bambolim-Goa</t>
  </si>
  <si>
    <t>Professor &amp; HOD of Anaesthesiology Department , Goa Medical College</t>
  </si>
  <si>
    <t>Professor &amp; HOD of Paediatrics Department , Goa Medical College</t>
  </si>
  <si>
    <t>Medical Superintendent cum Dy. Director, North Goa District Hospital, Mapusa</t>
  </si>
  <si>
    <t>North Goa District Hospital, Mapusa-Goa</t>
  </si>
  <si>
    <t>Medical Superintendent cum Dy. Director, Hospicio Hospital, Margao</t>
  </si>
  <si>
    <t>Hospicio Hospital, Margao-Goa</t>
  </si>
  <si>
    <t>Medical Superintendent cum Dy. Director, Sub District Hospital, Ponda</t>
  </si>
  <si>
    <t>Sub District Hospital, Ponda - Goa</t>
  </si>
  <si>
    <t>Principal of Institute of Nursing Education</t>
  </si>
  <si>
    <t>Institute of Nursing Education, Bambolim-Goa</t>
  </si>
  <si>
    <t>Dr.Geeta Kakodkar</t>
  </si>
  <si>
    <t>Dy. Director (Public Health),Directorate of Health Services</t>
  </si>
  <si>
    <t>Dr.Raj Vaidhya</t>
  </si>
  <si>
    <t>President of Voluntary Health Association of Goa (VHAG)</t>
  </si>
  <si>
    <t>ST.Inez - Panaji</t>
  </si>
  <si>
    <t>President of IMA</t>
  </si>
  <si>
    <t>2nd floor Ashiquee Square, St inez panaji Goa</t>
  </si>
  <si>
    <t>Dr. Gautam Dubhashi</t>
  </si>
  <si>
    <t>President of ‘Private Nursing Homes Association</t>
  </si>
  <si>
    <t>Vishwa Sanjivani Health Centre, Vasco Goa- 403802</t>
  </si>
  <si>
    <t>Health Officer, Community Health Centre, Valpoi/ Primary Health Centre, Chinchinim</t>
  </si>
  <si>
    <t>Community Health Centre, Valpoi/ Primary Health Centre, Chinchinim</t>
  </si>
  <si>
    <t>State Programme Officer, NUHM</t>
  </si>
  <si>
    <t>State Family Welfare Bureau, Directorate of Health Services, Campal, Panaji-Goa</t>
  </si>
  <si>
    <t>Dr. Vandana Dhume</t>
  </si>
  <si>
    <t>Member secretary</t>
  </si>
  <si>
    <t>Chief Medical Officer (FW) &amp; Nodal Officer for Quality Assurance (QA) Cell</t>
  </si>
  <si>
    <t>Type of Committee: 2. State Family Planning Indemnity Sub Committee</t>
  </si>
  <si>
    <t>Senior Surgeon (trained in NSV), North Goa District Hospital, Mapusa</t>
  </si>
  <si>
    <t>Chief Medical Officer (FW)</t>
  </si>
  <si>
    <t>Collector, North Goa District</t>
  </si>
  <si>
    <t>The Collector &amp; District Magistrate, North Goa, Panaji</t>
  </si>
  <si>
    <t>0832-2223612</t>
  </si>
  <si>
    <t>Health Officer, Community Health Centre Pernem/ Primary Health Centre, Candolim</t>
  </si>
  <si>
    <t>Community Health Centre Pernem/ Primary Health Centre, Candolim</t>
  </si>
  <si>
    <t>Senior Gynaecologist, North Goa District Hospital, Mapusa</t>
  </si>
  <si>
    <t>Senior Surgeon, North Goa District Hospital, Mapusa</t>
  </si>
  <si>
    <t>Junior Physician, North Goa District Hospital, Mapusa</t>
  </si>
  <si>
    <t>0832-2262292</t>
  </si>
  <si>
    <t>Senior Anaesthetist, North Goa District Hospital, Mapusa</t>
  </si>
  <si>
    <t>Dr. Chetna Khemani</t>
  </si>
  <si>
    <t>Senior Paediatrician, North Goa District Hospital, Mapusa</t>
  </si>
  <si>
    <t>Matron of  North Goa District Hospital, Mapusa</t>
  </si>
  <si>
    <t>Mr. Roy D'souza</t>
  </si>
  <si>
    <t>Senior most Assistant Public Prosecutor, North Goa</t>
  </si>
  <si>
    <t xml:space="preserve"> Office of the Assistant Public Prosecutor, Civil and Criminal Court. Mapusa- Goa</t>
  </si>
  <si>
    <t>9422455588/0832-2274442</t>
  </si>
  <si>
    <t>Representative of Voluntary Health Association of Goa (VHAG)</t>
  </si>
  <si>
    <t>Representative from Bardez IMA</t>
  </si>
  <si>
    <t>Health Officer, Urban Health Centre, Panaji</t>
  </si>
  <si>
    <t xml:space="preserve"> Urban Health Centre, Panaji</t>
  </si>
  <si>
    <t>Dr. Rajendra Borkar</t>
  </si>
  <si>
    <t>Dr. Mureil Cardozo</t>
  </si>
  <si>
    <t>Dr.Abhijeet Wadkar/ Dr. Nixon Fernandes</t>
  </si>
  <si>
    <t>Dr. Sherley D'Souza</t>
  </si>
  <si>
    <t>Dr.Sunita Arlekar</t>
  </si>
  <si>
    <t xml:space="preserve">Under Secretary, Law </t>
  </si>
  <si>
    <t>Smt Medhavini Savaikar</t>
  </si>
  <si>
    <t>0832-2419629</t>
  </si>
  <si>
    <t xml:space="preserve"> 0832-2495008</t>
  </si>
  <si>
    <t>Dr. Vaishali Joshi</t>
  </si>
  <si>
    <t>9890860097/9420163708</t>
  </si>
  <si>
    <t>Dr. Vishal Sardessai</t>
  </si>
  <si>
    <t>Dr. Vinda Poi Dudkle</t>
  </si>
  <si>
    <t>Shri.Arun Kumar Mishra</t>
  </si>
  <si>
    <t>Smt. Trupti Sawant</t>
  </si>
  <si>
    <t>Dr. Rakhi Kuvelkar</t>
  </si>
  <si>
    <t>Dr. Vishal Sardesai</t>
  </si>
  <si>
    <t xml:space="preserve"> Directorate of Health Services, Campal, Panaji-Goa</t>
  </si>
  <si>
    <t>Dr. Amol Amonkar</t>
  </si>
  <si>
    <t>Dr. Pratik Anil Savant</t>
  </si>
  <si>
    <t>Dr. Prajyot Pandurang Naik</t>
  </si>
  <si>
    <t>Dr. Shireesha Chodankar</t>
  </si>
  <si>
    <t xml:space="preserve">Assistant Professor </t>
  </si>
  <si>
    <t>Dr. Salonee Naik</t>
  </si>
  <si>
    <t>MBBS MS(OBG)</t>
  </si>
  <si>
    <t>Dr. Bulla Fernandes</t>
  </si>
  <si>
    <t>Dr. Siddhi Naik</t>
  </si>
  <si>
    <t>Dr. Zahra Shaik</t>
  </si>
  <si>
    <t>Dr Sudaiv Nagzarkar</t>
  </si>
  <si>
    <t>Jr. Surgeon</t>
  </si>
  <si>
    <t>South Goa District Hospital (Hospicio Hospital), Margao 403602</t>
  </si>
  <si>
    <t>Dr. Rachel Gomes</t>
  </si>
  <si>
    <t>Dr Rajendra Borkar</t>
  </si>
  <si>
    <t>MD,DGO</t>
  </si>
  <si>
    <t>Yes</t>
  </si>
  <si>
    <t>N/A</t>
  </si>
  <si>
    <t xml:space="preserve"> -</t>
  </si>
  <si>
    <t>MD,DNB</t>
  </si>
  <si>
    <t>Dr.Viraj Naik</t>
  </si>
  <si>
    <t xml:space="preserve">MD </t>
  </si>
  <si>
    <t>Dr. Nisha Naik</t>
  </si>
  <si>
    <t>Dr. Lorraine Noronha</t>
  </si>
  <si>
    <t>Dr. Mangirish Dhaimode</t>
  </si>
  <si>
    <t>Dr Pallavi Giri</t>
  </si>
  <si>
    <t>Dr. Nikita Shetye</t>
  </si>
  <si>
    <t>Dr. Steffi Fernandes</t>
  </si>
  <si>
    <t>Dr. Sachi Prabhudessai</t>
  </si>
  <si>
    <t>Dr. Ashwini Naik</t>
  </si>
  <si>
    <t>Hospicio South Goa District Hospital</t>
  </si>
  <si>
    <t>Hospicio South Goa District Hospital Fatorda 403602</t>
  </si>
  <si>
    <t>Hospicio, South Goa District Hospital , Margao</t>
  </si>
  <si>
    <t>MBBS MS-OBG, DNB</t>
  </si>
  <si>
    <t>MBBS MS-OBG</t>
  </si>
  <si>
    <t>Dr. Azaz Ahmed (Surgical Gastroenterology)</t>
  </si>
  <si>
    <t>Dr. Siddhant Shet</t>
  </si>
  <si>
    <t>Jr. Gynaecologist on deputation</t>
  </si>
  <si>
    <t>Mr. Asvin Chandru A,IAS</t>
  </si>
  <si>
    <t>9011025031/ 2727344</t>
  </si>
  <si>
    <t>Dr. Tejan Lotlikar</t>
  </si>
  <si>
    <t>Dr. Yuri Egipsy</t>
  </si>
  <si>
    <t>7200094512/8097936406</t>
  </si>
  <si>
    <t>Devanand M. Korgaonkar</t>
  </si>
  <si>
    <t>Mr. Asvin Chandru A, IAS</t>
  </si>
  <si>
    <t xml:space="preserve">Health  Officer, </t>
  </si>
  <si>
    <t>MBBS (DGO &amp;DNB)</t>
  </si>
  <si>
    <t>JR-Gynaecologist ( On bond)</t>
  </si>
  <si>
    <t>Dr.Salonee Naik</t>
  </si>
  <si>
    <t>MBBS(DGO &amp; DNB)</t>
  </si>
  <si>
    <t>Not Trained</t>
  </si>
  <si>
    <t>Surgeon not available</t>
  </si>
  <si>
    <t>Dr. Lynette Fedes</t>
  </si>
  <si>
    <t xml:space="preserve">    SDH Ponda</t>
  </si>
  <si>
    <t>Dr. Siddhant Shet on deputation to SDH</t>
  </si>
  <si>
    <t xml:space="preserve">Surgeon, post vacant ( for NSV ) </t>
  </si>
  <si>
    <t>Dr. Pearle Fernandes</t>
  </si>
  <si>
    <t>Dr. Nidhi Ankolekar</t>
  </si>
  <si>
    <t>Dr. Siddhi B. Amonkar</t>
  </si>
  <si>
    <t>Dr. Ankita Naik</t>
  </si>
  <si>
    <t>Dr. Saumya Varshney</t>
  </si>
  <si>
    <t>Dr. Rupa Naik</t>
  </si>
  <si>
    <t>Mr. Wilson Fernandes</t>
  </si>
  <si>
    <t>Dr.Mohan Dhumaskar</t>
  </si>
  <si>
    <t>Dr. Uttam Desai</t>
  </si>
  <si>
    <t>Dr. Ankita Borkar</t>
  </si>
  <si>
    <t>Dr. Sandra Marie Joe</t>
  </si>
  <si>
    <t>YES</t>
  </si>
  <si>
    <t>NO</t>
  </si>
  <si>
    <t>Dr. Sudhaiv Nagzarkar</t>
  </si>
  <si>
    <t>Dr. Megha Kudchadkar Dalvi</t>
  </si>
  <si>
    <t>Community Health Centre, Curchorem Goa</t>
  </si>
  <si>
    <t>Dr. Vinda Poi Dukle</t>
  </si>
  <si>
    <t>Dr. Sunita Perni</t>
  </si>
  <si>
    <t>Dr.Vardhan Bhobe</t>
  </si>
  <si>
    <t>PHC Mapusa</t>
  </si>
  <si>
    <t>Dr.Sneha Gitte ,IAS</t>
  </si>
  <si>
    <t>Dr. Sunil Gaude</t>
  </si>
  <si>
    <t xml:space="preserve"> Dr.Dinesh Parab/Dr.Roshan Nazareth</t>
  </si>
  <si>
    <t>9011025035/ 9011025028</t>
  </si>
  <si>
    <t xml:space="preserve">Dr.Roohie Naik </t>
  </si>
  <si>
    <t>___</t>
  </si>
  <si>
    <t>Dr. Ruhi Naik</t>
  </si>
  <si>
    <t>_</t>
  </si>
  <si>
    <t>MBBS, MD-OBG</t>
  </si>
  <si>
    <t>9823098508/ 8007681497</t>
  </si>
  <si>
    <t>7200094512/  8097936406</t>
  </si>
  <si>
    <t>Dr Pornima Naik</t>
  </si>
  <si>
    <t>Dr. Rachael Gomes</t>
  </si>
  <si>
    <t xml:space="preserve">MBBS MS </t>
  </si>
  <si>
    <t>7200094512     8097936406</t>
  </si>
  <si>
    <t>9011025031/       2727344</t>
  </si>
  <si>
    <t>7200094512/ 8097936406</t>
  </si>
  <si>
    <t>Dr. Baptist</t>
  </si>
  <si>
    <t>done</t>
  </si>
  <si>
    <t>not done</t>
  </si>
  <si>
    <t>Dr.Siddhant Shet</t>
  </si>
  <si>
    <t>North Goa District Hospital, Mapusa (From April to June 2024)</t>
  </si>
  <si>
    <t>Goa Medical College, Bambolim - Department of Surgery (From April to June 2024)</t>
  </si>
  <si>
    <t>Goa Medical College, Bambolim - Department of OBG (From April to June 2024)</t>
  </si>
  <si>
    <t>3. CHC Valpoi   (From April to June2024)</t>
  </si>
  <si>
    <t>CHC   Sankhali        (From April to June 2024)</t>
  </si>
  <si>
    <t>CHC   Bicholim         (From April to June 2024)</t>
  </si>
  <si>
    <t>CHC Pernem     (From April to June 2024)</t>
  </si>
  <si>
    <t>( From April to June 2024)</t>
  </si>
  <si>
    <t>Sub District Hospital,  PONDA (From April to June 2024)</t>
  </si>
  <si>
    <t>3.Sub District Hospital, Chicalim  ( From April to June 2024)</t>
  </si>
  <si>
    <t>4. CHC Canacona  (From April to June 2024)</t>
  </si>
  <si>
    <t xml:space="preserve"> CHC Curchorem  (From April to June 2024)</t>
  </si>
  <si>
    <t xml:space="preserve">State:Goa
Year: 2024-25
Type of Committee: 1. State Quality Assurance Committee (SQAC) </t>
  </si>
  <si>
    <t>District: North Goa
Year: 2024-25
Type of Committee: 1. District Level Quality Assurance Committee for North Goa District.</t>
  </si>
  <si>
    <t>District: North Goa
Year: 2024-25
Type of Committee: 2. District Family Planning Indemnity Sub Committee for North Goa</t>
  </si>
  <si>
    <t>Year: 2024-25</t>
  </si>
  <si>
    <t>__</t>
  </si>
  <si>
    <t>Dr.Sudhir Narsapur</t>
  </si>
  <si>
    <t>Joined department on 19/06/2024</t>
  </si>
  <si>
    <t xml:space="preserve"> Professor/Medical Superintendent</t>
  </si>
  <si>
    <t>MS,Surgery</t>
  </si>
  <si>
    <t>Hospicio South Goa District Hospita Fatorda 403602</t>
  </si>
  <si>
    <t xml:space="preserve">Hospicio South Goa District  Hospital - Margao </t>
  </si>
  <si>
    <t>MBBS, Medical Superindent Sub- District Hospital, Ponda - Gauri    ( OBG )</t>
  </si>
  <si>
    <t>From July to september 2024</t>
  </si>
  <si>
    <t>3. CHC Valpoi  (July to september2024)</t>
  </si>
  <si>
    <t>List of Empanelled Doctors for Minilap Tubectomies ( From July to september 2024 )</t>
  </si>
  <si>
    <t>Sub District Hospital, Ponda (From July to september 2024)</t>
  </si>
  <si>
    <t>Cottage Hospital, Chicalim  (From July to september 2024)</t>
  </si>
  <si>
    <t>4. CHC Canacona   (From July to september 2024)</t>
  </si>
  <si>
    <t>1. North Goa District Hospital, Mapusa  From July to september 2024</t>
  </si>
  <si>
    <t>2.Goa Medical College, Bambolim (Department of OBG) ( From July to september 2024)</t>
  </si>
  <si>
    <t>List of Empanelled Doctors for Laparoscopic Tubectomies (From  July to september 2024)</t>
  </si>
  <si>
    <t>List of Empanelled Doctors for Vasectomies  (From July to september 2024)</t>
  </si>
  <si>
    <t xml:space="preserve">  (From July to september 2024)</t>
  </si>
  <si>
    <t>List of Empanelled Doctors for Vasectomies ( From July to september 2024)</t>
  </si>
  <si>
    <t>Sub District Hospital - Ponda  (From July to september 2024)</t>
  </si>
  <si>
    <t>_____</t>
  </si>
  <si>
    <t>Dr.Vinda Pai Dukle</t>
  </si>
  <si>
    <t>Dr. Vinda Pai Dukle</t>
  </si>
  <si>
    <t>Fr. Miranda Road</t>
  </si>
  <si>
    <t>Hema Naik</t>
  </si>
  <si>
    <t>Matron</t>
  </si>
  <si>
    <t>Hospicio Hospital margao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</si>
</sst>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4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sz val="14"/>
      <name val="Calibri"/>
      <family val="2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</font>
    <font>
      <b/>
      <sz val="14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color theme="0"/>
      <name val="Arial Narrow"/>
      <family val="2"/>
    </font>
    <font>
      <sz val="20"/>
      <color theme="0"/>
      <name val="Calibri"/>
      <family val="2"/>
      <scheme val="minor"/>
    </font>
    <font>
      <b/>
      <sz val="14"/>
      <color theme="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Arial Narrow"/>
      <family val="2"/>
    </font>
    <font>
      <b/>
      <sz val="2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4">
    <xf numFmtId="0" fontId="0" fillId="0" borderId="0" xfId="0"/>
    <xf numFmtId="0" fontId="0" fillId="2" borderId="0" xfId="0" applyFill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25" xfId="0" applyBorder="1" applyAlignment="1">
      <alignment horizontal="left"/>
    </xf>
    <xf numFmtId="0" fontId="0" fillId="0" borderId="0" xfId="0" applyAlignment="1">
      <alignment horizontal="center" vertical="top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indent="1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left"/>
    </xf>
    <xf numFmtId="0" fontId="0" fillId="2" borderId="28" xfId="0" applyFill="1" applyBorder="1" applyAlignment="1">
      <alignment horizontal="center"/>
    </xf>
    <xf numFmtId="0" fontId="0" fillId="2" borderId="28" xfId="0" applyFill="1" applyBorder="1" applyAlignment="1">
      <alignment horizontal="center" wrapText="1"/>
    </xf>
    <xf numFmtId="0" fontId="0" fillId="2" borderId="33" xfId="0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2" borderId="0" xfId="0" applyFill="1" applyAlignment="1">
      <alignment horizontal="center" vertical="top"/>
    </xf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/>
    </xf>
    <xf numFmtId="0" fontId="9" fillId="0" borderId="12" xfId="0" applyFont="1" applyBorder="1" applyAlignment="1">
      <alignment horizontal="left" vertical="top"/>
    </xf>
    <xf numFmtId="0" fontId="9" fillId="0" borderId="12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left"/>
    </xf>
    <xf numFmtId="0" fontId="0" fillId="0" borderId="0" xfId="0" applyBorder="1"/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horizontal="center" wrapText="1"/>
    </xf>
    <xf numFmtId="0" fontId="12" fillId="0" borderId="12" xfId="0" applyFont="1" applyBorder="1" applyAlignment="1">
      <alignment horizontal="left"/>
    </xf>
    <xf numFmtId="0" fontId="13" fillId="0" borderId="12" xfId="0" applyFont="1" applyBorder="1" applyAlignment="1">
      <alignment horizontal="center"/>
    </xf>
    <xf numFmtId="0" fontId="13" fillId="0" borderId="12" xfId="0" applyFont="1" applyBorder="1"/>
    <xf numFmtId="0" fontId="14" fillId="0" borderId="28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 wrapText="1"/>
    </xf>
    <xf numFmtId="0" fontId="15" fillId="0" borderId="14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3" fillId="0" borderId="12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2" xfId="0" applyFont="1" applyBorder="1" applyAlignment="1">
      <alignment horizontal="left" vertical="top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1" fillId="2" borderId="22" xfId="0" applyFont="1" applyFill="1" applyBorder="1"/>
    <xf numFmtId="0" fontId="11" fillId="2" borderId="12" xfId="0" applyFont="1" applyFill="1" applyBorder="1"/>
    <xf numFmtId="0" fontId="3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1" shrinkToFit="1"/>
    </xf>
    <xf numFmtId="0" fontId="8" fillId="0" borderId="12" xfId="0" applyFont="1" applyBorder="1" applyAlignment="1">
      <alignment horizontal="left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14" fillId="0" borderId="37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4" fillId="0" borderId="12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12" xfId="0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indent="1"/>
    </xf>
    <xf numFmtId="0" fontId="0" fillId="0" borderId="28" xfId="0" applyBorder="1" applyAlignment="1">
      <alignment horizontal="left" vertical="center" wrapText="1" indent="1" shrinkToFit="1"/>
    </xf>
    <xf numFmtId="0" fontId="8" fillId="0" borderId="12" xfId="0" applyFont="1" applyBorder="1"/>
    <xf numFmtId="0" fontId="8" fillId="0" borderId="0" xfId="0" applyFont="1" applyBorder="1"/>
    <xf numFmtId="0" fontId="3" fillId="0" borderId="12" xfId="0" applyFont="1" applyBorder="1"/>
    <xf numFmtId="0" fontId="6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14" fillId="0" borderId="12" xfId="0" applyFont="1" applyBorder="1" applyAlignment="1">
      <alignment horizontal="center" vertical="center" wrapText="1"/>
    </xf>
    <xf numFmtId="0" fontId="14" fillId="0" borderId="18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14" xfId="0" applyFont="1" applyBorder="1" applyAlignment="1">
      <alignment vertical="top" wrapText="1"/>
    </xf>
    <xf numFmtId="0" fontId="14" fillId="0" borderId="1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0" fontId="14" fillId="0" borderId="25" xfId="0" applyFont="1" applyBorder="1" applyAlignment="1">
      <alignment vertical="top" wrapText="1"/>
    </xf>
    <xf numFmtId="0" fontId="14" fillId="2" borderId="28" xfId="0" applyFont="1" applyFill="1" applyBorder="1"/>
    <xf numFmtId="0" fontId="14" fillId="2" borderId="12" xfId="0" applyFont="1" applyFill="1" applyBorder="1" applyAlignment="1">
      <alignment vertical="top" wrapText="1"/>
    </xf>
    <xf numFmtId="0" fontId="14" fillId="0" borderId="14" xfId="0" applyFont="1" applyBorder="1" applyAlignment="1">
      <alignment vertical="top"/>
    </xf>
    <xf numFmtId="0" fontId="14" fillId="2" borderId="12" xfId="0" applyFont="1" applyFill="1" applyBorder="1"/>
    <xf numFmtId="0" fontId="3" fillId="2" borderId="13" xfId="0" applyFont="1" applyFill="1" applyBorder="1" applyAlignment="1">
      <alignment horizontal="center"/>
    </xf>
    <xf numFmtId="0" fontId="14" fillId="2" borderId="12" xfId="0" applyFont="1" applyFill="1" applyBorder="1" applyAlignment="1">
      <alignment wrapText="1"/>
    </xf>
    <xf numFmtId="0" fontId="14" fillId="0" borderId="14" xfId="0" applyFont="1" applyBorder="1" applyAlignment="1">
      <alignment horizontal="center" vertical="top" wrapText="1"/>
    </xf>
    <xf numFmtId="0" fontId="14" fillId="0" borderId="13" xfId="0" applyFont="1" applyBorder="1" applyAlignment="1">
      <alignment horizontal="center" wrapText="1"/>
    </xf>
    <xf numFmtId="0" fontId="14" fillId="0" borderId="32" xfId="0" applyFont="1" applyBorder="1" applyAlignment="1">
      <alignment horizontal="center" vertical="center"/>
    </xf>
    <xf numFmtId="0" fontId="14" fillId="0" borderId="28" xfId="0" applyFont="1" applyBorder="1" applyAlignment="1">
      <alignment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36" xfId="0" applyFont="1" applyBorder="1" applyAlignment="1">
      <alignment vertical="top" wrapText="1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39" xfId="0" applyFont="1" applyBorder="1" applyAlignment="1">
      <alignment vertical="top" wrapText="1"/>
    </xf>
    <xf numFmtId="0" fontId="3" fillId="0" borderId="23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4" fillId="0" borderId="12" xfId="0" applyFont="1" applyBorder="1"/>
    <xf numFmtId="0" fontId="14" fillId="0" borderId="12" xfId="0" applyFont="1" applyBorder="1" applyAlignment="1">
      <alignment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3" fillId="0" borderId="29" xfId="0" applyFont="1" applyFill="1" applyBorder="1"/>
    <xf numFmtId="0" fontId="13" fillId="0" borderId="12" xfId="0" applyFont="1" applyFill="1" applyBorder="1" applyAlignment="1">
      <alignment horizontal="left"/>
    </xf>
    <xf numFmtId="0" fontId="0" fillId="0" borderId="22" xfId="0" applyBorder="1" applyAlignment="1">
      <alignment horizontal="left" vertical="center" indent="1"/>
    </xf>
    <xf numFmtId="0" fontId="0" fillId="0" borderId="28" xfId="0" applyBorder="1" applyAlignment="1">
      <alignment horizontal="center" vertical="center" wrapText="1"/>
    </xf>
    <xf numFmtId="0" fontId="14" fillId="0" borderId="30" xfId="0" applyFont="1" applyBorder="1" applyAlignment="1">
      <alignment wrapText="1"/>
    </xf>
    <xf numFmtId="0" fontId="14" fillId="0" borderId="22" xfId="0" applyFont="1" applyBorder="1" applyAlignment="1">
      <alignment wrapText="1"/>
    </xf>
    <xf numFmtId="0" fontId="14" fillId="0" borderId="26" xfId="0" applyFont="1" applyBorder="1"/>
    <xf numFmtId="0" fontId="15" fillId="0" borderId="14" xfId="0" applyFont="1" applyFill="1" applyBorder="1" applyAlignment="1">
      <alignment horizontal="left" vertical="top" wrapText="1"/>
    </xf>
    <xf numFmtId="0" fontId="14" fillId="0" borderId="22" xfId="0" applyFont="1" applyBorder="1"/>
    <xf numFmtId="0" fontId="13" fillId="0" borderId="14" xfId="0" applyFont="1" applyBorder="1" applyAlignment="1">
      <alignment horizontal="left"/>
    </xf>
    <xf numFmtId="0" fontId="14" fillId="0" borderId="22" xfId="0" applyFont="1" applyFill="1" applyBorder="1"/>
    <xf numFmtId="0" fontId="14" fillId="0" borderId="12" xfId="0" applyFont="1" applyBorder="1" applyAlignment="1">
      <alignment vertical="center"/>
    </xf>
    <xf numFmtId="0" fontId="14" fillId="0" borderId="6" xfId="0" applyFont="1" applyBorder="1"/>
    <xf numFmtId="0" fontId="6" fillId="0" borderId="0" xfId="0" applyFont="1" applyAlignment="1">
      <alignment horizontal="center" vertical="top"/>
    </xf>
    <xf numFmtId="0" fontId="14" fillId="0" borderId="12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2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left" vertical="top" wrapText="1"/>
    </xf>
    <xf numFmtId="0" fontId="6" fillId="0" borderId="0" xfId="0" applyFont="1"/>
    <xf numFmtId="0" fontId="21" fillId="0" borderId="0" xfId="0" applyFont="1" applyAlignment="1">
      <alignment vertical="top"/>
    </xf>
    <xf numFmtId="0" fontId="0" fillId="0" borderId="6" xfId="0" applyBorder="1" applyAlignment="1">
      <alignment horizontal="left" wrapText="1"/>
    </xf>
    <xf numFmtId="0" fontId="0" fillId="0" borderId="12" xfId="0" applyFill="1" applyBorder="1" applyAlignment="1">
      <alignment horizontal="left" vertical="center" indent="1"/>
    </xf>
    <xf numFmtId="0" fontId="0" fillId="5" borderId="0" xfId="0" applyFill="1"/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0" xfId="0" applyFill="1" applyAlignment="1">
      <alignment horizontal="center" vertical="top"/>
    </xf>
    <xf numFmtId="0" fontId="0" fillId="5" borderId="6" xfId="0" applyFill="1" applyBorder="1" applyAlignment="1">
      <alignment horizontal="center" vertical="top"/>
    </xf>
    <xf numFmtId="0" fontId="0" fillId="5" borderId="0" xfId="0" applyFill="1" applyAlignment="1">
      <alignment vertical="center"/>
    </xf>
    <xf numFmtId="0" fontId="3" fillId="2" borderId="28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left"/>
    </xf>
    <xf numFmtId="0" fontId="0" fillId="6" borderId="0" xfId="0" applyFill="1"/>
    <xf numFmtId="0" fontId="8" fillId="0" borderId="12" xfId="0" applyFont="1" applyBorder="1" applyAlignment="1">
      <alignment horizontal="center" wrapText="1"/>
    </xf>
    <xf numFmtId="0" fontId="8" fillId="0" borderId="14" xfId="0" applyFont="1" applyBorder="1" applyAlignment="1">
      <alignment wrapText="1"/>
    </xf>
    <xf numFmtId="0" fontId="22" fillId="0" borderId="12" xfId="0" applyFont="1" applyBorder="1" applyAlignment="1">
      <alignment horizontal="center" wrapText="1"/>
    </xf>
    <xf numFmtId="1" fontId="8" fillId="0" borderId="12" xfId="0" applyNumberFormat="1" applyFont="1" applyBorder="1" applyAlignment="1">
      <alignment horizontal="center" wrapText="1"/>
    </xf>
    <xf numFmtId="0" fontId="22" fillId="0" borderId="14" xfId="0" applyFont="1" applyBorder="1" applyAlignment="1">
      <alignment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Fill="1" applyBorder="1" applyAlignment="1">
      <alignment horizontal="left"/>
    </xf>
    <xf numFmtId="0" fontId="8" fillId="0" borderId="14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8" fillId="0" borderId="0" xfId="0" applyFont="1"/>
    <xf numFmtId="0" fontId="22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/>
    </xf>
    <xf numFmtId="0" fontId="13" fillId="0" borderId="14" xfId="0" applyFont="1" applyFill="1" applyBorder="1" applyAlignment="1">
      <alignment horizontal="left" vertical="top"/>
    </xf>
    <xf numFmtId="0" fontId="14" fillId="0" borderId="1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3" fillId="6" borderId="0" xfId="0" applyFont="1" applyFill="1"/>
    <xf numFmtId="0" fontId="14" fillId="0" borderId="12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17" fillId="0" borderId="1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2" borderId="0" xfId="0" applyFont="1" applyFill="1"/>
    <xf numFmtId="0" fontId="8" fillId="6" borderId="0" xfId="0" applyFont="1" applyFill="1"/>
    <xf numFmtId="0" fontId="4" fillId="0" borderId="12" xfId="0" applyFont="1" applyBorder="1" applyAlignment="1">
      <alignment horizontal="center"/>
    </xf>
    <xf numFmtId="0" fontId="8" fillId="2" borderId="12" xfId="0" applyFont="1" applyFill="1" applyBorder="1"/>
    <xf numFmtId="0" fontId="8" fillId="0" borderId="22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2" fontId="8" fillId="0" borderId="35" xfId="0" applyNumberFormat="1" applyFont="1" applyBorder="1" applyAlignment="1">
      <alignment horizont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 wrapText="1"/>
    </xf>
    <xf numFmtId="0" fontId="23" fillId="0" borderId="22" xfId="0" applyFont="1" applyBorder="1"/>
    <xf numFmtId="0" fontId="23" fillId="0" borderId="12" xfId="0" applyFont="1" applyBorder="1"/>
    <xf numFmtId="0" fontId="18" fillId="0" borderId="12" xfId="0" applyFont="1" applyBorder="1"/>
    <xf numFmtId="0" fontId="18" fillId="0" borderId="12" xfId="0" applyFont="1" applyBorder="1" applyAlignment="1">
      <alignment horizontal="center" wrapText="1"/>
    </xf>
    <xf numFmtId="0" fontId="24" fillId="0" borderId="12" xfId="0" applyFont="1" applyBorder="1" applyAlignment="1">
      <alignment vertical="top" wrapText="1"/>
    </xf>
    <xf numFmtId="0" fontId="18" fillId="0" borderId="12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24" fillId="0" borderId="14" xfId="0" applyFont="1" applyBorder="1" applyAlignment="1">
      <alignment vertical="top" wrapText="1"/>
    </xf>
    <xf numFmtId="0" fontId="24" fillId="0" borderId="12" xfId="0" applyFont="1" applyFill="1" applyBorder="1" applyAlignment="1">
      <alignment vertical="top" wrapText="1"/>
    </xf>
    <xf numFmtId="0" fontId="8" fillId="2" borderId="12" xfId="0" applyFont="1" applyFill="1" applyBorder="1" applyAlignment="1">
      <alignment horizontal="center" wrapText="1"/>
    </xf>
    <xf numFmtId="0" fontId="23" fillId="0" borderId="12" xfId="0" applyFont="1" applyBorder="1" applyAlignment="1">
      <alignment horizontal="right"/>
    </xf>
    <xf numFmtId="0" fontId="23" fillId="0" borderId="12" xfId="0" applyFont="1" applyFill="1" applyBorder="1"/>
    <xf numFmtId="0" fontId="23" fillId="0" borderId="12" xfId="0" applyFont="1" applyFill="1" applyBorder="1" applyAlignment="1">
      <alignment horizontal="right"/>
    </xf>
    <xf numFmtId="0" fontId="23" fillId="0" borderId="12" xfId="0" applyFont="1" applyBorder="1" applyAlignment="1">
      <alignment wrapText="1"/>
    </xf>
    <xf numFmtId="0" fontId="18" fillId="0" borderId="9" xfId="0" applyFont="1" applyBorder="1"/>
    <xf numFmtId="0" fontId="18" fillId="0" borderId="12" xfId="0" applyFont="1" applyBorder="1" applyAlignment="1">
      <alignment vertical="center"/>
    </xf>
    <xf numFmtId="0" fontId="18" fillId="0" borderId="12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wrapText="1"/>
    </xf>
    <xf numFmtId="0" fontId="18" fillId="0" borderId="6" xfId="0" applyFont="1" applyBorder="1" applyAlignment="1">
      <alignment horizontal="center"/>
    </xf>
    <xf numFmtId="0" fontId="23" fillId="0" borderId="6" xfId="0" applyFont="1" applyBorder="1" applyAlignment="1">
      <alignment wrapText="1"/>
    </xf>
    <xf numFmtId="0" fontId="23" fillId="0" borderId="6" xfId="0" applyFont="1" applyBorder="1"/>
    <xf numFmtId="0" fontId="23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8" fillId="0" borderId="6" xfId="0" applyFont="1" applyBorder="1"/>
    <xf numFmtId="0" fontId="18" fillId="0" borderId="0" xfId="0" applyFont="1"/>
    <xf numFmtId="0" fontId="8" fillId="2" borderId="6" xfId="0" applyFont="1" applyFill="1" applyBorder="1" applyAlignment="1">
      <alignment horizontal="center" wrapText="1"/>
    </xf>
    <xf numFmtId="0" fontId="8" fillId="5" borderId="0" xfId="0" applyFont="1" applyFill="1"/>
    <xf numFmtId="0" fontId="4" fillId="2" borderId="28" xfId="0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left" vertical="top"/>
    </xf>
    <xf numFmtId="0" fontId="8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top" wrapText="1"/>
    </xf>
    <xf numFmtId="0" fontId="8" fillId="0" borderId="0" xfId="0" applyFont="1" applyFill="1"/>
    <xf numFmtId="0" fontId="8" fillId="0" borderId="12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/>
    <xf numFmtId="0" fontId="8" fillId="0" borderId="6" xfId="0" applyFont="1" applyFill="1" applyBorder="1" applyAlignment="1">
      <alignment horizontal="center"/>
    </xf>
    <xf numFmtId="0" fontId="18" fillId="0" borderId="12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wrapText="1"/>
    </xf>
    <xf numFmtId="0" fontId="23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 wrapText="1"/>
    </xf>
    <xf numFmtId="0" fontId="8" fillId="6" borderId="6" xfId="0" applyFont="1" applyFill="1" applyBorder="1" applyAlignment="1">
      <alignment horizontal="center"/>
    </xf>
    <xf numFmtId="0" fontId="4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8" fillId="0" borderId="28" xfId="0" applyFont="1" applyBorder="1" applyAlignment="1">
      <alignment horizontal="center"/>
    </xf>
    <xf numFmtId="0" fontId="8" fillId="0" borderId="12" xfId="0" applyFont="1" applyBorder="1" applyAlignment="1">
      <alignment vertical="center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center"/>
    </xf>
    <xf numFmtId="0" fontId="8" fillId="0" borderId="6" xfId="0" applyFont="1" applyBorder="1" applyAlignment="1">
      <alignment horizontal="center"/>
    </xf>
    <xf numFmtId="0" fontId="4" fillId="0" borderId="22" xfId="0" applyFont="1" applyBorder="1"/>
    <xf numFmtId="0" fontId="4" fillId="0" borderId="12" xfId="0" applyFont="1" applyBorder="1"/>
    <xf numFmtId="0" fontId="4" fillId="0" borderId="1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wrapText="1"/>
    </xf>
    <xf numFmtId="2" fontId="8" fillId="0" borderId="6" xfId="0" applyNumberFormat="1" applyFont="1" applyBorder="1" applyAlignment="1">
      <alignment horizontal="center" wrapText="1"/>
    </xf>
    <xf numFmtId="0" fontId="8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2" borderId="6" xfId="0" applyFont="1" applyFill="1" applyBorder="1" applyAlignment="1">
      <alignment horizontal="center" vertical="center"/>
    </xf>
    <xf numFmtId="0" fontId="4" fillId="2" borderId="22" xfId="0" applyFont="1" applyFill="1" applyBorder="1"/>
    <xf numFmtId="0" fontId="4" fillId="2" borderId="12" xfId="0" applyFont="1" applyFill="1" applyBorder="1"/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/>
    </xf>
    <xf numFmtId="0" fontId="8" fillId="0" borderId="6" xfId="0" applyFont="1" applyBorder="1"/>
    <xf numFmtId="0" fontId="25" fillId="0" borderId="12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left" vertical="top" wrapText="1"/>
    </xf>
    <xf numFmtId="0" fontId="25" fillId="0" borderId="12" xfId="0" applyFont="1" applyBorder="1" applyAlignment="1">
      <alignment horizontal="center" vertical="top"/>
    </xf>
    <xf numFmtId="0" fontId="26" fillId="0" borderId="12" xfId="0" applyFont="1" applyBorder="1" applyAlignment="1">
      <alignment horizontal="center" vertical="top"/>
    </xf>
    <xf numFmtId="0" fontId="26" fillId="0" borderId="12" xfId="0" applyFont="1" applyBorder="1" applyAlignment="1">
      <alignment horizontal="left" vertical="top"/>
    </xf>
    <xf numFmtId="0" fontId="27" fillId="0" borderId="12" xfId="0" applyFont="1" applyBorder="1" applyAlignment="1">
      <alignment horizontal="center" wrapText="1"/>
    </xf>
    <xf numFmtId="0" fontId="26" fillId="0" borderId="12" xfId="0" applyFont="1" applyBorder="1" applyAlignment="1">
      <alignment horizontal="center" vertical="top" wrapText="1"/>
    </xf>
    <xf numFmtId="0" fontId="27" fillId="0" borderId="12" xfId="0" applyFont="1" applyFill="1" applyBorder="1" applyAlignment="1">
      <alignment horizontal="center" vertical="top" wrapText="1"/>
    </xf>
    <xf numFmtId="0" fontId="26" fillId="0" borderId="12" xfId="0" applyFont="1" applyBorder="1" applyAlignment="1">
      <alignment horizontal="center"/>
    </xf>
    <xf numFmtId="0" fontId="26" fillId="0" borderId="0" xfId="0" applyFont="1" applyAlignment="1">
      <alignment horizontal="center" vertical="top"/>
    </xf>
    <xf numFmtId="0" fontId="26" fillId="0" borderId="12" xfId="0" applyFont="1" applyBorder="1" applyAlignment="1">
      <alignment vertical="top"/>
    </xf>
    <xf numFmtId="0" fontId="27" fillId="0" borderId="12" xfId="0" applyFont="1" applyBorder="1" applyAlignment="1">
      <alignment horizontal="left" vertical="top"/>
    </xf>
    <xf numFmtId="0" fontId="26" fillId="0" borderId="12" xfId="0" applyFont="1" applyBorder="1" applyAlignment="1">
      <alignment horizontal="center" wrapText="1"/>
    </xf>
    <xf numFmtId="0" fontId="26" fillId="0" borderId="6" xfId="0" applyFont="1" applyBorder="1" applyAlignment="1">
      <alignment horizontal="center" vertical="top"/>
    </xf>
    <xf numFmtId="0" fontId="26" fillId="0" borderId="6" xfId="0" applyFont="1" applyBorder="1" applyAlignment="1">
      <alignment horizontal="left" vertical="top"/>
    </xf>
    <xf numFmtId="0" fontId="26" fillId="0" borderId="6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left" vertical="top" wrapText="1" shrinkToFit="1"/>
    </xf>
    <xf numFmtId="0" fontId="8" fillId="0" borderId="12" xfId="0" applyFont="1" applyBorder="1" applyAlignment="1">
      <alignment horizontal="center" vertical="top" wrapText="1" shrinkToFit="1"/>
    </xf>
    <xf numFmtId="0" fontId="8" fillId="0" borderId="12" xfId="0" applyFont="1" applyBorder="1" applyAlignment="1">
      <alignment vertical="top" wrapText="1" shrinkToFit="1"/>
    </xf>
    <xf numFmtId="0" fontId="8" fillId="0" borderId="12" xfId="0" applyFont="1" applyBorder="1" applyAlignment="1">
      <alignment horizontal="center" vertical="center" textRotation="90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vertical="center" wrapText="1" shrinkToFit="1"/>
    </xf>
    <xf numFmtId="0" fontId="28" fillId="0" borderId="12" xfId="0" applyFont="1" applyBorder="1" applyAlignment="1">
      <alignment horizontal="center" vertical="center" wrapText="1" shrinkToFit="1"/>
    </xf>
    <xf numFmtId="0" fontId="22" fillId="2" borderId="12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0" borderId="12" xfId="0" applyFont="1" applyBorder="1" applyAlignment="1">
      <alignment wrapText="1" shrinkToFit="1"/>
    </xf>
    <xf numFmtId="0" fontId="8" fillId="0" borderId="22" xfId="0" applyFont="1" applyFill="1" applyBorder="1" applyAlignment="1">
      <alignment vertical="center" wrapText="1" shrinkToFit="1"/>
    </xf>
    <xf numFmtId="0" fontId="8" fillId="0" borderId="12" xfId="0" applyFont="1" applyBorder="1" applyAlignment="1">
      <alignment horizontal="left" vertical="center" wrapText="1" indent="1" shrinkToFit="1"/>
    </xf>
    <xf numFmtId="0" fontId="28" fillId="2" borderId="12" xfId="0" applyFont="1" applyFill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vertical="center" wrapText="1" shrinkToFit="1"/>
    </xf>
    <xf numFmtId="0" fontId="8" fillId="0" borderId="12" xfId="0" applyFont="1" applyBorder="1" applyAlignment="1">
      <alignment vertical="center" wrapText="1" shrinkToFit="1"/>
    </xf>
    <xf numFmtId="0" fontId="8" fillId="2" borderId="12" xfId="0" applyFont="1" applyFill="1" applyBorder="1" applyAlignment="1">
      <alignment vertical="center"/>
    </xf>
    <xf numFmtId="0" fontId="22" fillId="2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22" fillId="3" borderId="12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right" vertical="center" wrapText="1"/>
    </xf>
    <xf numFmtId="0" fontId="8" fillId="7" borderId="0" xfId="0" applyFont="1" applyFill="1"/>
    <xf numFmtId="1" fontId="22" fillId="0" borderId="12" xfId="0" applyNumberFormat="1" applyFont="1" applyBorder="1" applyAlignment="1">
      <alignment horizontal="center" wrapText="1"/>
    </xf>
    <xf numFmtId="0" fontId="0" fillId="7" borderId="0" xfId="0" applyFill="1"/>
    <xf numFmtId="0" fontId="6" fillId="0" borderId="28" xfId="0" applyFont="1" applyBorder="1" applyAlignment="1">
      <alignment horizontal="center" vertical="top"/>
    </xf>
    <xf numFmtId="0" fontId="6" fillId="0" borderId="28" xfId="0" applyFont="1" applyBorder="1" applyAlignment="1">
      <alignment horizontal="left" vertical="top"/>
    </xf>
    <xf numFmtId="0" fontId="6" fillId="0" borderId="28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5" fillId="6" borderId="0" xfId="0" applyFont="1" applyFill="1" applyAlignment="1">
      <alignment horizontal="left" vertical="top"/>
    </xf>
    <xf numFmtId="0" fontId="6" fillId="6" borderId="0" xfId="0" applyFont="1" applyFill="1" applyAlignment="1">
      <alignment horizontal="left" vertical="top"/>
    </xf>
    <xf numFmtId="0" fontId="5" fillId="6" borderId="0" xfId="0" applyFont="1" applyFill="1" applyAlignment="1">
      <alignment vertical="top"/>
    </xf>
    <xf numFmtId="0" fontId="5" fillId="6" borderId="6" xfId="0" applyFont="1" applyFill="1" applyBorder="1" applyAlignment="1">
      <alignment vertical="top"/>
    </xf>
    <xf numFmtId="0" fontId="11" fillId="6" borderId="22" xfId="0" applyFont="1" applyFill="1" applyBorder="1"/>
    <xf numFmtId="0" fontId="11" fillId="6" borderId="12" xfId="0" applyFont="1" applyFill="1" applyBorder="1"/>
    <xf numFmtId="0" fontId="4" fillId="6" borderId="22" xfId="0" applyFont="1" applyFill="1" applyBorder="1"/>
    <xf numFmtId="0" fontId="4" fillId="6" borderId="12" xfId="0" applyFont="1" applyFill="1" applyBorder="1"/>
    <xf numFmtId="0" fontId="9" fillId="0" borderId="28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9" fillId="0" borderId="28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wrapText="1"/>
    </xf>
    <xf numFmtId="0" fontId="11" fillId="6" borderId="30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0" fontId="11" fillId="6" borderId="36" xfId="0" applyFont="1" applyFill="1" applyBorder="1" applyAlignment="1">
      <alignment horizontal="center"/>
    </xf>
    <xf numFmtId="0" fontId="11" fillId="6" borderId="22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6" borderId="12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textRotation="90" shrinkToFit="1"/>
    </xf>
    <xf numFmtId="0" fontId="8" fillId="0" borderId="38" xfId="0" applyFont="1" applyBorder="1" applyAlignment="1">
      <alignment horizontal="center" vertical="center" textRotation="90" shrinkToFit="1"/>
    </xf>
    <xf numFmtId="0" fontId="8" fillId="0" borderId="28" xfId="0" applyFont="1" applyBorder="1" applyAlignment="1">
      <alignment horizontal="center" vertical="center" textRotation="90" wrapText="1" shrinkToFit="1"/>
    </xf>
    <xf numFmtId="0" fontId="8" fillId="0" borderId="29" xfId="0" applyFont="1" applyBorder="1" applyAlignment="1">
      <alignment horizontal="center" vertical="center" textRotation="90" wrapText="1" shrinkToFit="1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 wrapText="1" shrinkToFit="1"/>
    </xf>
    <xf numFmtId="0" fontId="29" fillId="0" borderId="9" xfId="0" applyFont="1" applyBorder="1" applyAlignment="1">
      <alignment horizontal="left" vertical="center" wrapText="1" shrinkToFit="1"/>
    </xf>
    <xf numFmtId="0" fontId="29" fillId="0" borderId="14" xfId="0" applyFont="1" applyBorder="1" applyAlignment="1">
      <alignment horizontal="left" vertical="center" wrapText="1" shrinkToFit="1"/>
    </xf>
    <xf numFmtId="0" fontId="4" fillId="0" borderId="22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4" fillId="0" borderId="14" xfId="0" applyFont="1" applyBorder="1" applyAlignment="1">
      <alignment horizontal="left" vertical="center" wrapText="1" shrinkToFit="1"/>
    </xf>
    <xf numFmtId="0" fontId="26" fillId="0" borderId="3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top" wrapText="1"/>
    </xf>
    <xf numFmtId="0" fontId="25" fillId="6" borderId="12" xfId="0" applyFont="1" applyFill="1" applyBorder="1" applyAlignment="1">
      <alignment horizontal="center" vertical="top"/>
    </xf>
    <xf numFmtId="0" fontId="4" fillId="0" borderId="22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2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2" borderId="22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6" borderId="0" xfId="0" applyFont="1" applyFill="1" applyAlignment="1">
      <alignment horizontal="left" vertical="top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8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12" fillId="0" borderId="10" xfId="0" applyFont="1" applyBorder="1" applyAlignment="1">
      <alignment horizontal="left" wrapText="1"/>
    </xf>
    <xf numFmtId="0" fontId="12" fillId="0" borderId="40" xfId="0" applyFont="1" applyBorder="1" applyAlignment="1">
      <alignment horizontal="left" wrapText="1"/>
    </xf>
    <xf numFmtId="0" fontId="12" fillId="0" borderId="31" xfId="0" applyFont="1" applyBorder="1" applyAlignment="1">
      <alignment horizontal="left" wrapText="1"/>
    </xf>
    <xf numFmtId="0" fontId="12" fillId="0" borderId="41" xfId="0" applyFont="1" applyBorder="1" applyAlignment="1">
      <alignment horizontal="left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/>
    </xf>
    <xf numFmtId="0" fontId="30" fillId="6" borderId="6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/>
    </xf>
    <xf numFmtId="0" fontId="30" fillId="6" borderId="7" xfId="0" applyFont="1" applyFill="1" applyBorder="1" applyAlignment="1">
      <alignment horizontal="center" vertical="center"/>
    </xf>
    <xf numFmtId="0" fontId="31" fillId="6" borderId="8" xfId="0" applyFont="1" applyFill="1" applyBorder="1" applyAlignment="1">
      <alignment horizontal="center" vertical="center"/>
    </xf>
    <xf numFmtId="0" fontId="31" fillId="6" borderId="9" xfId="0" applyFont="1" applyFill="1" applyBorder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2" fillId="8" borderId="2" xfId="0" applyFont="1" applyFill="1" applyBorder="1" applyAlignment="1">
      <alignment horizontal="center" vertical="center"/>
    </xf>
    <xf numFmtId="0" fontId="32" fillId="8" borderId="3" xfId="0" applyFont="1" applyFill="1" applyBorder="1" applyAlignment="1">
      <alignment horizontal="center" vertical="center"/>
    </xf>
    <xf numFmtId="0" fontId="32" fillId="8" borderId="4" xfId="0" applyFont="1" applyFill="1" applyBorder="1" applyAlignment="1">
      <alignment horizontal="center" vertical="center"/>
    </xf>
    <xf numFmtId="0" fontId="33" fillId="8" borderId="8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3" fillId="8" borderId="10" xfId="0" applyFont="1" applyFill="1" applyBorder="1" applyAlignment="1">
      <alignment horizontal="center" vertical="center"/>
    </xf>
    <xf numFmtId="0" fontId="31" fillId="6" borderId="2" xfId="0" applyFont="1" applyFill="1" applyBorder="1" applyAlignment="1">
      <alignment horizontal="center"/>
    </xf>
    <xf numFmtId="0" fontId="31" fillId="6" borderId="3" xfId="0" applyFont="1" applyFill="1" applyBorder="1" applyAlignment="1">
      <alignment horizontal="center"/>
    </xf>
    <xf numFmtId="0" fontId="31" fillId="6" borderId="4" xfId="0" applyFont="1" applyFill="1" applyBorder="1" applyAlignment="1">
      <alignment horizontal="center"/>
    </xf>
    <xf numFmtId="0" fontId="31" fillId="6" borderId="0" xfId="0" applyFont="1" applyFill="1" applyBorder="1" applyAlignment="1">
      <alignment horizontal="center"/>
    </xf>
    <xf numFmtId="0" fontId="31" fillId="6" borderId="12" xfId="0" applyFont="1" applyFill="1" applyBorder="1" applyAlignment="1">
      <alignment horizontal="center" vertical="center"/>
    </xf>
    <xf numFmtId="0" fontId="31" fillId="6" borderId="22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14" xfId="0" applyFont="1" applyFill="1" applyBorder="1" applyAlignment="1">
      <alignment horizontal="center" vertical="center"/>
    </xf>
    <xf numFmtId="0" fontId="35" fillId="6" borderId="0" xfId="0" applyFont="1" applyFill="1" applyBorder="1" applyAlignment="1">
      <alignment horizontal="center" vertical="top"/>
    </xf>
    <xf numFmtId="0" fontId="35" fillId="6" borderId="12" xfId="0" applyFont="1" applyFill="1" applyBorder="1" applyAlignment="1">
      <alignment horizontal="center" vertical="top"/>
    </xf>
    <xf numFmtId="0" fontId="35" fillId="6" borderId="26" xfId="0" applyFont="1" applyFill="1" applyBorder="1" applyAlignment="1">
      <alignment horizontal="center" vertical="top"/>
    </xf>
    <xf numFmtId="0" fontId="35" fillId="6" borderId="6" xfId="0" applyFont="1" applyFill="1" applyBorder="1" applyAlignment="1">
      <alignment horizontal="center" vertical="top"/>
    </xf>
    <xf numFmtId="0" fontId="35" fillId="6" borderId="27" xfId="0" applyFont="1" applyFill="1" applyBorder="1" applyAlignment="1">
      <alignment horizontal="center" vertical="top"/>
    </xf>
    <xf numFmtId="0" fontId="32" fillId="6" borderId="6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/>
    </xf>
    <xf numFmtId="0" fontId="30" fillId="6" borderId="2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7" fillId="6" borderId="0" xfId="0" applyFont="1" applyFill="1" applyAlignment="1">
      <alignment horizontal="center"/>
    </xf>
    <xf numFmtId="0" fontId="38" fillId="6" borderId="0" xfId="0" applyFont="1" applyFill="1" applyBorder="1" applyAlignment="1">
      <alignment horizontal="center"/>
    </xf>
    <xf numFmtId="0" fontId="37" fillId="6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32" fillId="6" borderId="22" xfId="0" applyFont="1" applyFill="1" applyBorder="1" applyAlignment="1">
      <alignment horizontal="center" vertical="top"/>
    </xf>
    <xf numFmtId="0" fontId="32" fillId="6" borderId="9" xfId="0" applyFont="1" applyFill="1" applyBorder="1" applyAlignment="1">
      <alignment horizontal="center" vertical="top"/>
    </xf>
    <xf numFmtId="0" fontId="32" fillId="6" borderId="14" xfId="0" applyFont="1" applyFill="1" applyBorder="1" applyAlignment="1">
      <alignment horizontal="center" vertical="top"/>
    </xf>
    <xf numFmtId="0" fontId="31" fillId="6" borderId="22" xfId="0" applyFont="1" applyFill="1" applyBorder="1" applyAlignment="1">
      <alignment horizontal="center" vertical="top"/>
    </xf>
    <xf numFmtId="0" fontId="31" fillId="6" borderId="9" xfId="0" applyFont="1" applyFill="1" applyBorder="1" applyAlignment="1">
      <alignment horizontal="center" vertical="top"/>
    </xf>
    <xf numFmtId="0" fontId="31" fillId="6" borderId="14" xfId="0" applyFont="1" applyFill="1" applyBorder="1" applyAlignment="1">
      <alignment horizontal="center" vertical="top"/>
    </xf>
    <xf numFmtId="0" fontId="31" fillId="6" borderId="14" xfId="0" applyFont="1" applyFill="1" applyBorder="1" applyAlignment="1">
      <alignment horizontal="center" vertical="center"/>
    </xf>
    <xf numFmtId="0" fontId="32" fillId="6" borderId="2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9" xfId="0" applyFont="1" applyFill="1" applyBorder="1" applyAlignment="1">
      <alignment horizontal="center" vertical="center"/>
    </xf>
    <xf numFmtId="0" fontId="33" fillId="6" borderId="10" xfId="0" applyFont="1" applyFill="1" applyBorder="1" applyAlignment="1">
      <alignment horizontal="center" vertical="center"/>
    </xf>
    <xf numFmtId="0" fontId="39" fillId="6" borderId="0" xfId="0" applyFont="1" applyFill="1" applyBorder="1" applyAlignment="1">
      <alignment horizontal="center" vertical="top"/>
    </xf>
    <xf numFmtId="0" fontId="39" fillId="6" borderId="12" xfId="0" applyFont="1" applyFill="1" applyBorder="1" applyAlignment="1">
      <alignment horizontal="center" vertical="top" wrapText="1"/>
    </xf>
    <xf numFmtId="0" fontId="39" fillId="6" borderId="12" xfId="0" applyFont="1" applyFill="1" applyBorder="1" applyAlignment="1">
      <alignment horizontal="center" vertical="top"/>
    </xf>
    <xf numFmtId="0" fontId="31" fillId="6" borderId="9" xfId="0" applyFont="1" applyFill="1" applyBorder="1" applyAlignment="1">
      <alignment horizontal="center"/>
    </xf>
    <xf numFmtId="0" fontId="31" fillId="6" borderId="12" xfId="0" applyFont="1" applyFill="1" applyBorder="1" applyAlignment="1">
      <alignment textRotation="90" wrapText="1"/>
    </xf>
    <xf numFmtId="0" fontId="31" fillId="6" borderId="22" xfId="0" applyFont="1" applyFill="1" applyBorder="1" applyAlignment="1">
      <alignment horizontal="center" textRotation="90" wrapText="1"/>
    </xf>
    <xf numFmtId="0" fontId="31" fillId="6" borderId="9" xfId="0" applyFont="1" applyFill="1" applyBorder="1" applyAlignment="1">
      <alignment horizontal="center" textRotation="90" wrapText="1"/>
    </xf>
    <xf numFmtId="0" fontId="31" fillId="6" borderId="14" xfId="0" applyFont="1" applyFill="1" applyBorder="1" applyAlignment="1">
      <alignment horizontal="center" textRotation="90" wrapText="1"/>
    </xf>
    <xf numFmtId="0" fontId="31" fillId="6" borderId="12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textRotation="1" wrapText="1"/>
    </xf>
    <xf numFmtId="0" fontId="37" fillId="6" borderId="22" xfId="0" applyFont="1" applyFill="1" applyBorder="1" applyAlignment="1">
      <alignment horizontal="center" vertical="center"/>
    </xf>
    <xf numFmtId="0" fontId="37" fillId="6" borderId="9" xfId="0" applyFont="1" applyFill="1" applyBorder="1" applyAlignment="1">
      <alignment horizontal="center" vertical="center"/>
    </xf>
    <xf numFmtId="0" fontId="37" fillId="6" borderId="14" xfId="0" applyFont="1" applyFill="1" applyBorder="1" applyAlignment="1">
      <alignment horizontal="center" vertical="center"/>
    </xf>
    <xf numFmtId="0" fontId="37" fillId="6" borderId="22" xfId="0" applyFont="1" applyFill="1" applyBorder="1"/>
    <xf numFmtId="0" fontId="37" fillId="6" borderId="12" xfId="0" applyFont="1" applyFill="1" applyBorder="1"/>
    <xf numFmtId="0" fontId="37" fillId="6" borderId="22" xfId="0" applyFont="1" applyFill="1" applyBorder="1" applyAlignment="1">
      <alignment horizontal="center" wrapText="1"/>
    </xf>
    <xf numFmtId="0" fontId="37" fillId="6" borderId="9" xfId="0" applyFont="1" applyFill="1" applyBorder="1" applyAlignment="1">
      <alignment horizontal="center" wrapText="1"/>
    </xf>
    <xf numFmtId="0" fontId="37" fillId="6" borderId="14" xfId="0" applyFont="1" applyFill="1" applyBorder="1" applyAlignment="1">
      <alignment horizontal="center" wrapText="1"/>
    </xf>
    <xf numFmtId="0" fontId="37" fillId="6" borderId="22" xfId="0" applyFont="1" applyFill="1" applyBorder="1" applyAlignment="1">
      <alignment horizontal="center"/>
    </xf>
    <xf numFmtId="0" fontId="34" fillId="6" borderId="9" xfId="0" applyFont="1" applyFill="1" applyBorder="1"/>
    <xf numFmtId="0" fontId="34" fillId="6" borderId="14" xfId="0" applyFont="1" applyFill="1" applyBorder="1"/>
    <xf numFmtId="0" fontId="37" fillId="6" borderId="9" xfId="0" applyFont="1" applyFill="1" applyBorder="1" applyAlignment="1">
      <alignment horizontal="center"/>
    </xf>
    <xf numFmtId="0" fontId="37" fillId="6" borderId="14" xfId="0" applyFont="1" applyFill="1" applyBorder="1" applyAlignment="1">
      <alignment horizontal="center"/>
    </xf>
    <xf numFmtId="0" fontId="40" fillId="6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52" zoomScale="70" zoomScaleNormal="70" workbookViewId="0">
      <selection activeCell="A85" sqref="A85:G87"/>
    </sheetView>
  </sheetViews>
  <sheetFormatPr defaultRowHeight="15" x14ac:dyDescent="0.25"/>
  <cols>
    <col min="1" max="1" width="5.5703125" style="25" customWidth="1"/>
    <col min="2" max="2" width="44.42578125" style="26" customWidth="1"/>
    <col min="3" max="3" width="21.7109375" style="25" customWidth="1"/>
    <col min="4" max="4" width="38.28515625" style="87" customWidth="1"/>
    <col min="5" max="5" width="29" style="26" customWidth="1"/>
    <col min="6" max="6" width="29.28515625" style="25" customWidth="1"/>
    <col min="7" max="7" width="18" style="26" customWidth="1"/>
    <col min="8" max="8" width="3.42578125" customWidth="1"/>
  </cols>
  <sheetData>
    <row r="1" spans="1:10" ht="27" thickBot="1" x14ac:dyDescent="0.45">
      <c r="A1" s="537" t="s">
        <v>0</v>
      </c>
      <c r="B1" s="537"/>
      <c r="C1" s="537"/>
      <c r="D1" s="537"/>
      <c r="E1" s="537"/>
      <c r="F1" s="537"/>
      <c r="G1" s="537"/>
      <c r="I1" s="1"/>
      <c r="J1" t="s">
        <v>398</v>
      </c>
    </row>
    <row r="2" spans="1:10" s="1" customFormat="1" ht="21" x14ac:dyDescent="0.25">
      <c r="A2" s="538" t="s">
        <v>1</v>
      </c>
      <c r="B2" s="512"/>
      <c r="C2" s="512"/>
      <c r="D2" s="512"/>
      <c r="E2" s="512"/>
      <c r="F2" s="512"/>
      <c r="G2" s="539"/>
      <c r="J2" s="1" t="s">
        <v>399</v>
      </c>
    </row>
    <row r="3" spans="1:10" s="374" customFormat="1" ht="21" x14ac:dyDescent="0.25">
      <c r="A3" s="540"/>
      <c r="B3" s="536"/>
      <c r="C3" s="536"/>
      <c r="D3" s="536" t="s">
        <v>425</v>
      </c>
      <c r="E3" s="536"/>
      <c r="F3" s="536"/>
      <c r="G3" s="541"/>
    </row>
    <row r="4" spans="1:10" s="1" customFormat="1" ht="15.75" x14ac:dyDescent="0.25">
      <c r="A4" s="416" t="s">
        <v>2</v>
      </c>
      <c r="B4" s="417"/>
      <c r="C4" s="417"/>
      <c r="D4" s="417"/>
      <c r="E4" s="417"/>
      <c r="F4" s="417"/>
      <c r="G4" s="418"/>
    </row>
    <row r="5" spans="1:10" s="6" customFormat="1" ht="31.5" x14ac:dyDescent="0.25">
      <c r="A5" s="2" t="s">
        <v>3</v>
      </c>
      <c r="B5" s="3" t="s">
        <v>4</v>
      </c>
      <c r="C5" s="4" t="s">
        <v>5</v>
      </c>
      <c r="D5" s="4" t="s">
        <v>6</v>
      </c>
      <c r="E5" s="3" t="s">
        <v>7</v>
      </c>
      <c r="F5" s="4" t="s">
        <v>8</v>
      </c>
      <c r="G5" s="5" t="s">
        <v>9</v>
      </c>
    </row>
    <row r="6" spans="1:10" ht="15.75" customHeight="1" x14ac:dyDescent="0.25">
      <c r="A6" s="7">
        <v>1</v>
      </c>
      <c r="B6" s="8" t="s">
        <v>10</v>
      </c>
      <c r="C6" s="7" t="s">
        <v>11</v>
      </c>
      <c r="D6" s="9" t="s">
        <v>12</v>
      </c>
      <c r="E6" s="8" t="s">
        <v>13</v>
      </c>
      <c r="F6" s="405" t="s">
        <v>14</v>
      </c>
      <c r="G6" s="10">
        <v>9011930842</v>
      </c>
    </row>
    <row r="7" spans="1:10" ht="15.75" x14ac:dyDescent="0.25">
      <c r="A7" s="7">
        <v>2</v>
      </c>
      <c r="B7" s="8" t="s">
        <v>15</v>
      </c>
      <c r="C7" s="7" t="s">
        <v>16</v>
      </c>
      <c r="D7" s="9" t="s">
        <v>17</v>
      </c>
      <c r="E7" s="8" t="s">
        <v>13</v>
      </c>
      <c r="F7" s="406"/>
      <c r="G7" s="10">
        <v>9823594402</v>
      </c>
    </row>
    <row r="8" spans="1:10" ht="15.75" x14ac:dyDescent="0.25">
      <c r="A8" s="7">
        <v>3</v>
      </c>
      <c r="B8" s="8" t="s">
        <v>18</v>
      </c>
      <c r="C8" s="7" t="s">
        <v>16</v>
      </c>
      <c r="D8" s="9" t="s">
        <v>17</v>
      </c>
      <c r="E8" s="8" t="s">
        <v>13</v>
      </c>
      <c r="F8" s="406"/>
      <c r="G8" s="10">
        <v>9822985522</v>
      </c>
    </row>
    <row r="9" spans="1:10" ht="15.75" x14ac:dyDescent="0.25">
      <c r="A9" s="7">
        <v>4</v>
      </c>
      <c r="B9" s="8" t="s">
        <v>19</v>
      </c>
      <c r="C9" s="7" t="s">
        <v>20</v>
      </c>
      <c r="D9" s="9" t="s">
        <v>17</v>
      </c>
      <c r="E9" s="8" t="s">
        <v>13</v>
      </c>
      <c r="F9" s="406"/>
      <c r="G9" s="10">
        <v>9689888762</v>
      </c>
    </row>
    <row r="10" spans="1:10" ht="15.75" x14ac:dyDescent="0.25">
      <c r="A10" s="7">
        <v>5</v>
      </c>
      <c r="B10" s="8" t="s">
        <v>21</v>
      </c>
      <c r="C10" s="7" t="s">
        <v>16</v>
      </c>
      <c r="D10" s="9" t="s">
        <v>17</v>
      </c>
      <c r="E10" s="8" t="s">
        <v>13</v>
      </c>
      <c r="F10" s="406"/>
      <c r="G10" s="10">
        <v>9823642024</v>
      </c>
    </row>
    <row r="11" spans="1:10" ht="15.75" x14ac:dyDescent="0.25">
      <c r="A11" s="7">
        <v>6</v>
      </c>
      <c r="B11" s="8" t="s">
        <v>22</v>
      </c>
      <c r="C11" s="7" t="s">
        <v>20</v>
      </c>
      <c r="D11" s="9" t="s">
        <v>17</v>
      </c>
      <c r="E11" s="8" t="s">
        <v>13</v>
      </c>
      <c r="F11" s="406"/>
      <c r="G11" s="10">
        <v>9822128131</v>
      </c>
    </row>
    <row r="12" spans="1:10" ht="15.75" x14ac:dyDescent="0.25">
      <c r="A12" s="7">
        <v>7</v>
      </c>
      <c r="B12" s="8" t="s">
        <v>23</v>
      </c>
      <c r="C12" s="7" t="s">
        <v>20</v>
      </c>
      <c r="D12" s="9" t="s">
        <v>17</v>
      </c>
      <c r="E12" s="8" t="s">
        <v>13</v>
      </c>
      <c r="F12" s="406"/>
      <c r="G12" s="10">
        <v>9823283874</v>
      </c>
    </row>
    <row r="13" spans="1:10" ht="15.75" x14ac:dyDescent="0.25">
      <c r="A13" s="7">
        <v>8</v>
      </c>
      <c r="B13" s="11" t="s">
        <v>24</v>
      </c>
      <c r="C13" s="12" t="s">
        <v>20</v>
      </c>
      <c r="D13" s="13" t="s">
        <v>17</v>
      </c>
      <c r="E13" s="11" t="s">
        <v>13</v>
      </c>
      <c r="F13" s="406"/>
      <c r="G13" s="10">
        <v>9545870375</v>
      </c>
    </row>
    <row r="14" spans="1:10" ht="15.75" x14ac:dyDescent="0.25">
      <c r="A14" s="7">
        <v>9</v>
      </c>
      <c r="B14" s="10" t="s">
        <v>215</v>
      </c>
      <c r="C14" s="14" t="s">
        <v>20</v>
      </c>
      <c r="D14" s="13" t="s">
        <v>17</v>
      </c>
      <c r="E14" s="11" t="s">
        <v>13</v>
      </c>
      <c r="F14" s="419"/>
      <c r="G14" s="122">
        <v>8669151830</v>
      </c>
    </row>
    <row r="15" spans="1:10" ht="15.75" x14ac:dyDescent="0.25">
      <c r="A15" s="17"/>
      <c r="B15" s="16"/>
      <c r="C15" s="17"/>
      <c r="D15" s="18"/>
      <c r="E15" s="19"/>
      <c r="F15" s="21"/>
      <c r="G15" s="16"/>
    </row>
    <row r="16" spans="1:10" s="1" customFormat="1" ht="16.5" thickBot="1" x14ac:dyDescent="0.3">
      <c r="A16" s="101"/>
      <c r="B16"/>
      <c r="C16"/>
      <c r="D16"/>
      <c r="E16"/>
      <c r="F16"/>
      <c r="G16" s="100"/>
    </row>
    <row r="17" spans="1:7" s="206" customFormat="1" ht="18.75" x14ac:dyDescent="0.3">
      <c r="A17" s="523" t="s">
        <v>426</v>
      </c>
      <c r="B17" s="524"/>
      <c r="C17" s="524"/>
      <c r="D17" s="524"/>
      <c r="E17" s="524"/>
      <c r="F17" s="524"/>
      <c r="G17" s="525"/>
    </row>
    <row r="18" spans="1:7" ht="31.5" x14ac:dyDescent="0.25">
      <c r="A18" s="2" t="s">
        <v>3</v>
      </c>
      <c r="B18" s="3" t="s">
        <v>4</v>
      </c>
      <c r="C18" s="4" t="s">
        <v>5</v>
      </c>
      <c r="D18" s="4" t="s">
        <v>6</v>
      </c>
      <c r="E18" s="3" t="s">
        <v>7</v>
      </c>
      <c r="F18" s="4" t="s">
        <v>8</v>
      </c>
      <c r="G18" s="5" t="s">
        <v>9</v>
      </c>
    </row>
    <row r="19" spans="1:7" ht="16.5" thickBot="1" x14ac:dyDescent="0.3">
      <c r="A19" s="28"/>
      <c r="B19" s="29" t="s">
        <v>58</v>
      </c>
      <c r="C19" s="29" t="s">
        <v>58</v>
      </c>
      <c r="D19" s="29" t="s">
        <v>58</v>
      </c>
      <c r="E19" s="29" t="s">
        <v>58</v>
      </c>
      <c r="F19" s="29" t="s">
        <v>58</v>
      </c>
      <c r="G19" s="29" t="s">
        <v>58</v>
      </c>
    </row>
    <row r="20" spans="1:7" ht="15.75" x14ac:dyDescent="0.25">
      <c r="A20" s="30"/>
      <c r="B20" s="31"/>
      <c r="C20" s="27"/>
      <c r="D20" s="32"/>
      <c r="E20" s="20"/>
      <c r="F20" s="20"/>
      <c r="G20" s="31"/>
    </row>
    <row r="21" spans="1:7" ht="16.5" thickBot="1" x14ac:dyDescent="0.3">
      <c r="A21" s="30"/>
      <c r="B21" s="33"/>
      <c r="C21" s="27"/>
      <c r="D21" s="34"/>
      <c r="E21" s="33"/>
      <c r="F21" s="24"/>
      <c r="G21" s="35"/>
    </row>
    <row r="22" spans="1:7" s="1" customFormat="1" ht="21" x14ac:dyDescent="0.25">
      <c r="A22" s="400" t="s">
        <v>34</v>
      </c>
      <c r="B22" s="401"/>
      <c r="C22" s="401"/>
      <c r="D22" s="401"/>
      <c r="E22" s="401"/>
      <c r="F22" s="401"/>
      <c r="G22" s="402"/>
    </row>
    <row r="23" spans="1:7" s="199" customFormat="1" ht="16.5" x14ac:dyDescent="0.25">
      <c r="A23" s="531" t="s">
        <v>0</v>
      </c>
      <c r="B23" s="531"/>
      <c r="C23" s="531"/>
      <c r="D23" s="531"/>
      <c r="E23" s="531"/>
      <c r="F23" s="531"/>
      <c r="G23" s="531"/>
    </row>
    <row r="24" spans="1:7" s="200" customFormat="1" ht="16.5" x14ac:dyDescent="0.25">
      <c r="A24" s="532" t="s">
        <v>427</v>
      </c>
      <c r="B24" s="532"/>
      <c r="C24" s="532"/>
      <c r="D24" s="532"/>
      <c r="E24" s="532"/>
      <c r="F24" s="532"/>
      <c r="G24" s="532"/>
    </row>
    <row r="25" spans="1:7" s="199" customFormat="1" ht="16.5" x14ac:dyDescent="0.25">
      <c r="A25" s="533" t="s">
        <v>35</v>
      </c>
      <c r="B25" s="534"/>
      <c r="C25" s="534"/>
      <c r="D25" s="534"/>
      <c r="E25" s="534"/>
      <c r="F25" s="534"/>
      <c r="G25" s="535"/>
    </row>
    <row r="26" spans="1:7" s="36" customFormat="1" ht="33" x14ac:dyDescent="0.25">
      <c r="A26" s="37" t="s">
        <v>3</v>
      </c>
      <c r="B26" s="38" t="s">
        <v>4</v>
      </c>
      <c r="C26" s="37" t="s">
        <v>5</v>
      </c>
      <c r="D26" s="37" t="s">
        <v>6</v>
      </c>
      <c r="E26" s="37" t="s">
        <v>7</v>
      </c>
      <c r="F26" s="37" t="s">
        <v>8</v>
      </c>
      <c r="G26" s="37" t="s">
        <v>9</v>
      </c>
    </row>
    <row r="27" spans="1:7" s="36" customFormat="1" ht="16.5" customHeight="1" x14ac:dyDescent="0.25">
      <c r="A27" s="114">
        <v>1</v>
      </c>
      <c r="B27" s="118" t="s">
        <v>36</v>
      </c>
      <c r="C27" s="118" t="s">
        <v>37</v>
      </c>
      <c r="D27" s="116" t="s">
        <v>12</v>
      </c>
      <c r="E27" s="410" t="s">
        <v>334</v>
      </c>
      <c r="F27" s="410" t="s">
        <v>335</v>
      </c>
      <c r="G27" s="114">
        <v>9822980112</v>
      </c>
    </row>
    <row r="28" spans="1:7" s="36" customFormat="1" ht="16.5" x14ac:dyDescent="0.25">
      <c r="A28" s="114">
        <v>2</v>
      </c>
      <c r="B28" s="118" t="s">
        <v>38</v>
      </c>
      <c r="C28" s="118" t="s">
        <v>39</v>
      </c>
      <c r="D28" s="116" t="s">
        <v>17</v>
      </c>
      <c r="E28" s="411"/>
      <c r="F28" s="411"/>
      <c r="G28" s="114">
        <v>9325409299</v>
      </c>
    </row>
    <row r="29" spans="1:7" s="36" customFormat="1" ht="16.5" x14ac:dyDescent="0.25">
      <c r="A29" s="114">
        <v>3</v>
      </c>
      <c r="B29" s="118" t="s">
        <v>40</v>
      </c>
      <c r="C29" s="118" t="s">
        <v>388</v>
      </c>
      <c r="D29" s="116" t="s">
        <v>17</v>
      </c>
      <c r="E29" s="411"/>
      <c r="F29" s="411"/>
      <c r="G29" s="114">
        <v>9422634955</v>
      </c>
    </row>
    <row r="30" spans="1:7" s="36" customFormat="1" ht="33" x14ac:dyDescent="0.25">
      <c r="A30" s="114">
        <v>4</v>
      </c>
      <c r="B30" s="118" t="s">
        <v>42</v>
      </c>
      <c r="C30" s="118" t="s">
        <v>43</v>
      </c>
      <c r="D30" s="116" t="s">
        <v>17</v>
      </c>
      <c r="E30" s="411"/>
      <c r="F30" s="411"/>
      <c r="G30" s="116" t="s">
        <v>389</v>
      </c>
    </row>
    <row r="31" spans="1:7" s="36" customFormat="1" ht="16.5" x14ac:dyDescent="0.25">
      <c r="A31" s="114">
        <v>5</v>
      </c>
      <c r="B31" s="118" t="s">
        <v>44</v>
      </c>
      <c r="C31" s="118" t="s">
        <v>337</v>
      </c>
      <c r="D31" s="116" t="s">
        <v>17</v>
      </c>
      <c r="E31" s="411"/>
      <c r="F31" s="411"/>
      <c r="G31" s="115">
        <v>9850822829</v>
      </c>
    </row>
    <row r="32" spans="1:7" s="36" customFormat="1" ht="16.5" x14ac:dyDescent="0.25">
      <c r="A32" s="114">
        <v>6</v>
      </c>
      <c r="B32" s="118" t="s">
        <v>46</v>
      </c>
      <c r="C32" s="118" t="s">
        <v>338</v>
      </c>
      <c r="D32" s="116" t="s">
        <v>48</v>
      </c>
      <c r="E32" s="411"/>
      <c r="F32" s="411"/>
      <c r="G32" s="114">
        <v>9741457577</v>
      </c>
    </row>
    <row r="33" spans="1:7" s="185" customFormat="1" ht="16.5" x14ac:dyDescent="0.25">
      <c r="A33" s="114">
        <v>7</v>
      </c>
      <c r="B33" s="118" t="s">
        <v>54</v>
      </c>
      <c r="C33" s="118" t="s">
        <v>39</v>
      </c>
      <c r="D33" s="116" t="s">
        <v>17</v>
      </c>
      <c r="E33" s="411"/>
      <c r="F33" s="411"/>
      <c r="G33" s="115">
        <v>9096877979</v>
      </c>
    </row>
    <row r="34" spans="1:7" s="36" customFormat="1" ht="16.5" x14ac:dyDescent="0.25">
      <c r="A34" s="114">
        <v>8</v>
      </c>
      <c r="B34" s="118" t="s">
        <v>312</v>
      </c>
      <c r="C34" s="118" t="s">
        <v>39</v>
      </c>
      <c r="D34" s="116" t="s">
        <v>17</v>
      </c>
      <c r="E34" s="411"/>
      <c r="F34" s="411"/>
      <c r="G34" s="114">
        <v>9689525402</v>
      </c>
    </row>
    <row r="35" spans="1:7" s="185" customFormat="1" ht="16.5" x14ac:dyDescent="0.25">
      <c r="A35" s="114">
        <v>9</v>
      </c>
      <c r="B35" s="118" t="s">
        <v>309</v>
      </c>
      <c r="C35" s="118" t="s">
        <v>39</v>
      </c>
      <c r="D35" s="116" t="s">
        <v>17</v>
      </c>
      <c r="E35" s="411"/>
      <c r="F35" s="411"/>
      <c r="G35" s="114"/>
    </row>
    <row r="36" spans="1:7" s="36" customFormat="1" ht="16.5" x14ac:dyDescent="0.25">
      <c r="A36" s="114">
        <v>10</v>
      </c>
      <c r="B36" s="118" t="s">
        <v>313</v>
      </c>
      <c r="C36" s="118" t="s">
        <v>39</v>
      </c>
      <c r="D36" s="116" t="s">
        <v>17</v>
      </c>
      <c r="E36" s="411"/>
      <c r="F36" s="411"/>
      <c r="G36" s="114">
        <v>7798679515</v>
      </c>
    </row>
    <row r="37" spans="1:7" s="185" customFormat="1" ht="16.5" x14ac:dyDescent="0.25">
      <c r="A37" s="114">
        <v>11</v>
      </c>
      <c r="B37" s="118" t="s">
        <v>32</v>
      </c>
      <c r="C37" s="118" t="s">
        <v>310</v>
      </c>
      <c r="D37" s="116" t="s">
        <v>17</v>
      </c>
      <c r="E37" s="411"/>
      <c r="F37" s="411"/>
      <c r="G37" s="114">
        <v>8805123425</v>
      </c>
    </row>
    <row r="38" spans="1:7" s="185" customFormat="1" ht="16.5" x14ac:dyDescent="0.25">
      <c r="A38" s="375">
        <v>12</v>
      </c>
      <c r="B38" s="376" t="s">
        <v>311</v>
      </c>
      <c r="C38" s="376" t="s">
        <v>39</v>
      </c>
      <c r="D38" s="377" t="s">
        <v>17</v>
      </c>
      <c r="E38" s="411"/>
      <c r="F38" s="411"/>
      <c r="G38" s="375">
        <v>8291592548</v>
      </c>
    </row>
    <row r="39" spans="1:7" s="114" customFormat="1" ht="16.5" x14ac:dyDescent="0.25">
      <c r="A39" s="114">
        <v>13</v>
      </c>
      <c r="B39" s="118" t="s">
        <v>400</v>
      </c>
      <c r="C39" s="118" t="s">
        <v>39</v>
      </c>
      <c r="D39" s="116" t="s">
        <v>17</v>
      </c>
      <c r="E39" s="411"/>
      <c r="F39" s="411"/>
      <c r="G39" s="114">
        <v>8999550763</v>
      </c>
    </row>
    <row r="40" spans="1:7" s="378" customFormat="1" ht="16.5" x14ac:dyDescent="0.25">
      <c r="A40" s="114">
        <v>14</v>
      </c>
      <c r="B40" s="118" t="s">
        <v>439</v>
      </c>
      <c r="C40" s="118" t="s">
        <v>39</v>
      </c>
      <c r="D40" s="116" t="s">
        <v>17</v>
      </c>
      <c r="E40" s="412"/>
      <c r="F40" s="412"/>
      <c r="G40" s="114">
        <v>9881883899</v>
      </c>
    </row>
    <row r="41" spans="1:7" s="6" customFormat="1" ht="18.75" x14ac:dyDescent="0.3">
      <c r="A41" s="526" t="s">
        <v>0</v>
      </c>
      <c r="B41" s="526"/>
      <c r="C41" s="526"/>
      <c r="D41" s="526"/>
      <c r="E41" s="526"/>
      <c r="F41" s="526"/>
      <c r="G41" s="526"/>
    </row>
    <row r="42" spans="1:7" s="1" customFormat="1" ht="18.75" x14ac:dyDescent="0.25">
      <c r="A42" s="527" t="s">
        <v>1</v>
      </c>
      <c r="B42" s="527"/>
      <c r="C42" s="527"/>
      <c r="D42" s="527"/>
      <c r="E42" s="527"/>
      <c r="F42" s="527"/>
      <c r="G42" s="527"/>
    </row>
    <row r="43" spans="1:7" s="195" customFormat="1" ht="18.75" x14ac:dyDescent="0.25">
      <c r="A43" s="528" t="s">
        <v>428</v>
      </c>
      <c r="B43" s="529"/>
      <c r="C43" s="529"/>
      <c r="D43" s="529"/>
      <c r="E43" s="529"/>
      <c r="F43" s="529"/>
      <c r="G43" s="530"/>
    </row>
    <row r="44" spans="1:7" ht="31.5" x14ac:dyDescent="0.25">
      <c r="A44" s="107" t="s">
        <v>3</v>
      </c>
      <c r="B44" s="107" t="s">
        <v>4</v>
      </c>
      <c r="C44" s="107" t="s">
        <v>5</v>
      </c>
      <c r="D44" s="171" t="s">
        <v>6</v>
      </c>
      <c r="E44" s="171" t="s">
        <v>7</v>
      </c>
      <c r="F44" s="171" t="s">
        <v>8</v>
      </c>
      <c r="G44" s="107" t="s">
        <v>9</v>
      </c>
    </row>
    <row r="45" spans="1:7" ht="15" customHeight="1" x14ac:dyDescent="0.25">
      <c r="A45" s="39">
        <v>1</v>
      </c>
      <c r="B45" s="40" t="s">
        <v>49</v>
      </c>
      <c r="C45" s="92" t="s">
        <v>50</v>
      </c>
      <c r="D45" s="42" t="s">
        <v>12</v>
      </c>
      <c r="E45" s="407" t="s">
        <v>51</v>
      </c>
      <c r="F45" s="407" t="s">
        <v>52</v>
      </c>
      <c r="G45" s="39">
        <v>9422453463</v>
      </c>
    </row>
    <row r="46" spans="1:7" x14ac:dyDescent="0.25">
      <c r="A46" s="39">
        <v>2</v>
      </c>
      <c r="B46" s="109" t="s">
        <v>176</v>
      </c>
      <c r="C46" s="110" t="s">
        <v>53</v>
      </c>
      <c r="D46" s="42" t="s">
        <v>17</v>
      </c>
      <c r="E46" s="407"/>
      <c r="F46" s="407"/>
      <c r="G46" s="106">
        <v>9158622829</v>
      </c>
    </row>
    <row r="47" spans="1:7" x14ac:dyDescent="0.25">
      <c r="A47" s="39">
        <v>3</v>
      </c>
      <c r="B47" s="40" t="s">
        <v>216</v>
      </c>
      <c r="C47" s="92" t="s">
        <v>217</v>
      </c>
      <c r="D47" s="42" t="s">
        <v>17</v>
      </c>
      <c r="E47" s="407"/>
      <c r="F47" s="407"/>
      <c r="G47" s="41">
        <v>9420687119</v>
      </c>
    </row>
    <row r="48" spans="1:7" x14ac:dyDescent="0.25">
      <c r="A48" s="39">
        <v>5</v>
      </c>
      <c r="B48" s="174" t="s">
        <v>376</v>
      </c>
      <c r="C48" s="92" t="s">
        <v>218</v>
      </c>
      <c r="D48" s="175" t="s">
        <v>17</v>
      </c>
      <c r="E48" s="407"/>
      <c r="F48" s="407"/>
      <c r="G48" s="41">
        <v>9881883899</v>
      </c>
    </row>
    <row r="49" spans="1:7" x14ac:dyDescent="0.25">
      <c r="A49" s="39">
        <v>6</v>
      </c>
      <c r="B49" s="194" t="s">
        <v>340</v>
      </c>
      <c r="C49" s="92" t="s">
        <v>163</v>
      </c>
      <c r="D49" s="230" t="s">
        <v>341</v>
      </c>
      <c r="E49" s="407"/>
      <c r="F49" s="407"/>
      <c r="G49" s="41">
        <v>8999550763</v>
      </c>
    </row>
    <row r="50" spans="1:7" ht="15.75" thickBot="1" x14ac:dyDescent="0.3">
      <c r="A50" s="44"/>
      <c r="B50" s="45"/>
      <c r="C50" s="46"/>
      <c r="D50" s="47"/>
      <c r="E50" s="44"/>
      <c r="F50" s="47"/>
      <c r="G50" s="46"/>
    </row>
    <row r="51" spans="1:7" s="195" customFormat="1" ht="51" customHeight="1" x14ac:dyDescent="0.3">
      <c r="A51" s="523" t="s">
        <v>429</v>
      </c>
      <c r="B51" s="524"/>
      <c r="C51" s="524"/>
      <c r="D51" s="524"/>
      <c r="E51" s="524"/>
      <c r="F51" s="524"/>
      <c r="G51" s="525"/>
    </row>
    <row r="52" spans="1:7" s="1" customFormat="1" ht="31.5" x14ac:dyDescent="0.25">
      <c r="A52" s="48" t="s">
        <v>3</v>
      </c>
      <c r="B52" s="49" t="s">
        <v>4</v>
      </c>
      <c r="C52" s="50" t="s">
        <v>5</v>
      </c>
      <c r="D52" s="51" t="s">
        <v>6</v>
      </c>
      <c r="E52" s="49" t="s">
        <v>7</v>
      </c>
      <c r="F52" s="51" t="s">
        <v>8</v>
      </c>
      <c r="G52" s="52" t="s">
        <v>9</v>
      </c>
    </row>
    <row r="53" spans="1:7" ht="33" customHeight="1" x14ac:dyDescent="0.25">
      <c r="A53" s="7">
        <v>1</v>
      </c>
      <c r="B53" s="8" t="s">
        <v>54</v>
      </c>
      <c r="C53" s="7" t="s">
        <v>39</v>
      </c>
      <c r="D53" s="9" t="s">
        <v>55</v>
      </c>
      <c r="E53" s="8" t="s">
        <v>56</v>
      </c>
      <c r="F53" s="408" t="s">
        <v>57</v>
      </c>
      <c r="G53" s="122">
        <v>9518366878</v>
      </c>
    </row>
    <row r="54" spans="1:7" ht="33" customHeight="1" x14ac:dyDescent="0.25">
      <c r="A54" s="15">
        <v>2</v>
      </c>
      <c r="B54" s="19" t="s">
        <v>309</v>
      </c>
      <c r="C54" s="15" t="s">
        <v>350</v>
      </c>
      <c r="D54" s="9" t="s">
        <v>351</v>
      </c>
      <c r="E54" s="8" t="s">
        <v>56</v>
      </c>
      <c r="F54" s="409"/>
      <c r="G54" s="193">
        <v>7588969522</v>
      </c>
    </row>
    <row r="55" spans="1:7" ht="16.5" thickBot="1" x14ac:dyDescent="0.3">
      <c r="A55" s="15"/>
      <c r="B55" s="53"/>
      <c r="C55" s="15"/>
      <c r="D55" s="54"/>
      <c r="E55" s="53"/>
      <c r="F55" s="20"/>
      <c r="G55" s="16"/>
    </row>
    <row r="56" spans="1:7" s="206" customFormat="1" ht="18.75" x14ac:dyDescent="0.3">
      <c r="A56" s="523" t="s">
        <v>430</v>
      </c>
      <c r="B56" s="524"/>
      <c r="C56" s="524"/>
      <c r="D56" s="524"/>
      <c r="E56" s="524"/>
      <c r="F56" s="524"/>
      <c r="G56" s="525"/>
    </row>
    <row r="57" spans="1:7" ht="31.5" x14ac:dyDescent="0.25">
      <c r="A57" s="2" t="s">
        <v>3</v>
      </c>
      <c r="B57" s="3" t="s">
        <v>4</v>
      </c>
      <c r="C57" s="4" t="s">
        <v>5</v>
      </c>
      <c r="D57" s="4" t="s">
        <v>6</v>
      </c>
      <c r="E57" s="3" t="s">
        <v>7</v>
      </c>
      <c r="F57" s="4" t="s">
        <v>8</v>
      </c>
      <c r="G57" s="5" t="s">
        <v>9</v>
      </c>
    </row>
    <row r="58" spans="1:7" ht="16.5" thickBot="1" x14ac:dyDescent="0.3">
      <c r="A58" s="28"/>
      <c r="B58" s="197" t="s">
        <v>58</v>
      </c>
      <c r="C58" s="39" t="s">
        <v>58</v>
      </c>
      <c r="D58" s="196" t="s">
        <v>58</v>
      </c>
      <c r="E58" s="197" t="s">
        <v>58</v>
      </c>
      <c r="F58" s="197" t="s">
        <v>58</v>
      </c>
      <c r="G58" s="198" t="s">
        <v>58</v>
      </c>
    </row>
    <row r="59" spans="1:7" x14ac:dyDescent="0.25">
      <c r="A59" s="55"/>
      <c r="B59" s="33"/>
      <c r="C59" s="24"/>
      <c r="D59" s="34"/>
      <c r="E59" s="33"/>
      <c r="F59" s="24"/>
      <c r="G59" s="35"/>
    </row>
    <row r="60" spans="1:7" ht="15.75" thickBot="1" x14ac:dyDescent="0.3">
      <c r="A60" s="55"/>
      <c r="B60" s="33"/>
      <c r="C60" s="24"/>
      <c r="D60" s="34"/>
      <c r="E60" s="33"/>
      <c r="F60" s="24"/>
      <c r="G60" s="35"/>
    </row>
    <row r="61" spans="1:7" s="195" customFormat="1" ht="21" x14ac:dyDescent="0.25">
      <c r="A61" s="517" t="s">
        <v>59</v>
      </c>
      <c r="B61" s="518"/>
      <c r="C61" s="518"/>
      <c r="D61" s="518"/>
      <c r="E61" s="518"/>
      <c r="F61" s="518"/>
      <c r="G61" s="519"/>
    </row>
    <row r="62" spans="1:7" s="195" customFormat="1" ht="15.75" x14ac:dyDescent="0.25">
      <c r="A62" s="520" t="s">
        <v>431</v>
      </c>
      <c r="B62" s="521"/>
      <c r="C62" s="521"/>
      <c r="D62" s="521"/>
      <c r="E62" s="521"/>
      <c r="F62" s="521"/>
      <c r="G62" s="522"/>
    </row>
    <row r="63" spans="1:7" ht="31.5" x14ac:dyDescent="0.25">
      <c r="A63" s="2" t="s">
        <v>3</v>
      </c>
      <c r="B63" s="3" t="s">
        <v>4</v>
      </c>
      <c r="C63" s="4" t="s">
        <v>5</v>
      </c>
      <c r="D63" s="4" t="s">
        <v>6</v>
      </c>
      <c r="E63" s="3" t="s">
        <v>7</v>
      </c>
      <c r="F63" s="4" t="s">
        <v>8</v>
      </c>
      <c r="G63" s="5" t="s">
        <v>9</v>
      </c>
    </row>
    <row r="64" spans="1:7" ht="15.75" customHeight="1" x14ac:dyDescent="0.25">
      <c r="A64" s="7">
        <v>1</v>
      </c>
      <c r="B64" s="8" t="s">
        <v>10</v>
      </c>
      <c r="C64" s="7" t="s">
        <v>11</v>
      </c>
      <c r="D64" s="9" t="s">
        <v>12</v>
      </c>
      <c r="E64" s="8" t="s">
        <v>13</v>
      </c>
      <c r="F64" s="405" t="s">
        <v>14</v>
      </c>
      <c r="G64" s="39">
        <v>9011930842</v>
      </c>
    </row>
    <row r="65" spans="1:7" ht="15.75" x14ac:dyDescent="0.25">
      <c r="A65" s="7">
        <v>2</v>
      </c>
      <c r="B65" s="8" t="s">
        <v>15</v>
      </c>
      <c r="C65" s="7" t="s">
        <v>16</v>
      </c>
      <c r="D65" s="9" t="s">
        <v>17</v>
      </c>
      <c r="E65" s="8" t="s">
        <v>13</v>
      </c>
      <c r="F65" s="406"/>
      <c r="G65" s="39">
        <v>9823594402</v>
      </c>
    </row>
    <row r="66" spans="1:7" ht="15.75" x14ac:dyDescent="0.25">
      <c r="A66" s="7">
        <v>3</v>
      </c>
      <c r="B66" s="8" t="s">
        <v>19</v>
      </c>
      <c r="C66" s="7" t="s">
        <v>20</v>
      </c>
      <c r="D66" s="9" t="s">
        <v>17</v>
      </c>
      <c r="E66" s="8" t="s">
        <v>13</v>
      </c>
      <c r="F66" s="406"/>
      <c r="G66" s="14">
        <v>9689888762</v>
      </c>
    </row>
    <row r="67" spans="1:7" ht="16.5" thickBot="1" x14ac:dyDescent="0.3">
      <c r="A67" s="15">
        <v>4</v>
      </c>
      <c r="B67" s="53" t="s">
        <v>384</v>
      </c>
      <c r="C67" s="7" t="s">
        <v>20</v>
      </c>
      <c r="D67" s="9" t="s">
        <v>17</v>
      </c>
      <c r="E67" s="8" t="s">
        <v>13</v>
      </c>
      <c r="F67" s="406"/>
      <c r="G67" s="14">
        <v>9822128131</v>
      </c>
    </row>
    <row r="68" spans="1:7" ht="30" customHeight="1" x14ac:dyDescent="0.25">
      <c r="A68" s="510" t="s">
        <v>59</v>
      </c>
      <c r="B68" s="511"/>
      <c r="C68" s="511"/>
      <c r="D68" s="511"/>
      <c r="E68" s="511"/>
      <c r="F68" s="512"/>
      <c r="G68" s="513"/>
    </row>
    <row r="69" spans="1:7" s="195" customFormat="1" ht="30" customHeight="1" x14ac:dyDescent="0.25">
      <c r="A69" s="514" t="s">
        <v>432</v>
      </c>
      <c r="B69" s="515"/>
      <c r="C69" s="515"/>
      <c r="D69" s="515"/>
      <c r="E69" s="515"/>
      <c r="F69" s="515"/>
      <c r="G69" s="516"/>
    </row>
    <row r="70" spans="1:7" ht="31.5" x14ac:dyDescent="0.25">
      <c r="A70" s="22" t="s">
        <v>3</v>
      </c>
      <c r="B70" s="98" t="s">
        <v>4</v>
      </c>
      <c r="C70" s="99" t="s">
        <v>5</v>
      </c>
      <c r="D70" s="99" t="s">
        <v>6</v>
      </c>
      <c r="E70" s="98" t="s">
        <v>7</v>
      </c>
      <c r="F70" s="98" t="s">
        <v>8</v>
      </c>
      <c r="G70" s="23" t="s">
        <v>9</v>
      </c>
    </row>
    <row r="71" spans="1:7" ht="15.75" customHeight="1" x14ac:dyDescent="0.25">
      <c r="A71" s="102">
        <v>1</v>
      </c>
      <c r="B71" s="102" t="s">
        <v>27</v>
      </c>
      <c r="C71" s="103" t="s">
        <v>170</v>
      </c>
      <c r="D71" s="102" t="s">
        <v>26</v>
      </c>
      <c r="E71" s="403" t="s">
        <v>171</v>
      </c>
      <c r="F71" s="403" t="s">
        <v>172</v>
      </c>
      <c r="G71" s="102">
        <v>9823169350</v>
      </c>
    </row>
    <row r="72" spans="1:7" ht="15.75" x14ac:dyDescent="0.25">
      <c r="A72" s="102">
        <v>2</v>
      </c>
      <c r="B72" s="102" t="s">
        <v>168</v>
      </c>
      <c r="C72" s="103" t="s">
        <v>29</v>
      </c>
      <c r="D72" s="102" t="s">
        <v>173</v>
      </c>
      <c r="E72" s="404"/>
      <c r="F72" s="404"/>
      <c r="G72" s="102">
        <v>9822168778</v>
      </c>
    </row>
    <row r="73" spans="1:7" ht="15.75" x14ac:dyDescent="0.25">
      <c r="A73" s="104">
        <v>3</v>
      </c>
      <c r="B73" s="102" t="s">
        <v>30</v>
      </c>
      <c r="C73" s="103" t="s">
        <v>28</v>
      </c>
      <c r="D73" s="104" t="s">
        <v>173</v>
      </c>
      <c r="E73" s="404"/>
      <c r="F73" s="404"/>
      <c r="G73" s="102">
        <v>9823160945</v>
      </c>
    </row>
    <row r="74" spans="1:7" ht="15.75" x14ac:dyDescent="0.25">
      <c r="A74" s="104">
        <v>4</v>
      </c>
      <c r="B74" s="104" t="s">
        <v>31</v>
      </c>
      <c r="C74" s="170" t="s">
        <v>323</v>
      </c>
      <c r="D74" s="104" t="s">
        <v>174</v>
      </c>
      <c r="E74" s="404"/>
      <c r="F74" s="404"/>
      <c r="G74" s="102">
        <v>9422593597</v>
      </c>
    </row>
    <row r="75" spans="1:7" ht="15.75" x14ac:dyDescent="0.25">
      <c r="A75" s="104">
        <v>5</v>
      </c>
      <c r="B75" s="104" t="s">
        <v>212</v>
      </c>
      <c r="C75" s="170" t="s">
        <v>325</v>
      </c>
      <c r="D75" s="104" t="s">
        <v>174</v>
      </c>
      <c r="E75" s="404"/>
      <c r="F75" s="404"/>
      <c r="G75" s="104">
        <v>7507069436</v>
      </c>
    </row>
    <row r="76" spans="1:7" ht="15.75" x14ac:dyDescent="0.25">
      <c r="A76" s="104">
        <v>6</v>
      </c>
      <c r="B76" s="104" t="s">
        <v>369</v>
      </c>
      <c r="C76" s="103" t="s">
        <v>132</v>
      </c>
      <c r="D76" s="102" t="s">
        <v>175</v>
      </c>
      <c r="E76" s="404"/>
      <c r="F76" s="404"/>
      <c r="G76" s="102">
        <v>7798631713</v>
      </c>
    </row>
    <row r="77" spans="1:7" ht="16.5" thickBot="1" x14ac:dyDescent="0.3">
      <c r="A77" s="104">
        <v>7</v>
      </c>
      <c r="B77" s="102" t="s">
        <v>169</v>
      </c>
      <c r="C77" s="170" t="s">
        <v>132</v>
      </c>
      <c r="D77" s="104" t="s">
        <v>175</v>
      </c>
      <c r="E77" s="404"/>
      <c r="F77" s="404"/>
      <c r="G77" s="102">
        <v>9921064486</v>
      </c>
    </row>
    <row r="78" spans="1:7" s="1" customFormat="1" ht="21" x14ac:dyDescent="0.25">
      <c r="A78" s="400" t="s">
        <v>34</v>
      </c>
      <c r="B78" s="401"/>
      <c r="C78" s="401"/>
      <c r="D78" s="401"/>
      <c r="E78" s="401"/>
      <c r="F78" s="401"/>
      <c r="G78" s="402"/>
    </row>
    <row r="79" spans="1:7" s="199" customFormat="1" ht="21" x14ac:dyDescent="0.25">
      <c r="A79" s="547" t="s">
        <v>433</v>
      </c>
      <c r="B79" s="548"/>
      <c r="C79" s="548"/>
      <c r="D79" s="548"/>
      <c r="E79" s="548"/>
      <c r="F79" s="548"/>
      <c r="G79" s="549"/>
    </row>
    <row r="80" spans="1:7" s="199" customFormat="1" ht="18.75" x14ac:dyDescent="0.25">
      <c r="A80" s="550" t="s">
        <v>423</v>
      </c>
      <c r="B80" s="551"/>
      <c r="C80" s="551"/>
      <c r="D80" s="551"/>
      <c r="E80" s="551"/>
      <c r="F80" s="551"/>
      <c r="G80" s="552"/>
    </row>
    <row r="81" spans="1:8" s="36" customFormat="1" ht="31.5" x14ac:dyDescent="0.25">
      <c r="A81" s="57" t="s">
        <v>3</v>
      </c>
      <c r="B81" s="58" t="s">
        <v>4</v>
      </c>
      <c r="C81" s="57" t="s">
        <v>5</v>
      </c>
      <c r="D81" s="57" t="s">
        <v>6</v>
      </c>
      <c r="E81" s="57" t="s">
        <v>7</v>
      </c>
      <c r="F81" s="57" t="s">
        <v>8</v>
      </c>
      <c r="G81" s="57" t="s">
        <v>9</v>
      </c>
    </row>
    <row r="82" spans="1:8" s="36" customFormat="1" ht="31.5" x14ac:dyDescent="0.25">
      <c r="A82" s="59">
        <v>1</v>
      </c>
      <c r="B82" s="60" t="s">
        <v>42</v>
      </c>
      <c r="C82" s="59" t="s">
        <v>43</v>
      </c>
      <c r="D82" s="61" t="s">
        <v>17</v>
      </c>
      <c r="E82" s="387" t="s">
        <v>334</v>
      </c>
      <c r="F82" s="389" t="s">
        <v>422</v>
      </c>
      <c r="G82" s="61" t="s">
        <v>389</v>
      </c>
    </row>
    <row r="83" spans="1:8" ht="15.75" x14ac:dyDescent="0.25">
      <c r="A83" s="59">
        <v>2</v>
      </c>
      <c r="B83" s="60" t="s">
        <v>44</v>
      </c>
      <c r="C83" s="59" t="s">
        <v>45</v>
      </c>
      <c r="D83" s="61" t="s">
        <v>17</v>
      </c>
      <c r="E83" s="388"/>
      <c r="F83" s="390"/>
      <c r="G83" s="62">
        <v>9850822829</v>
      </c>
    </row>
    <row r="84" spans="1:8" ht="11.25" customHeight="1" thickBot="1" x14ac:dyDescent="0.3">
      <c r="A84" s="55"/>
      <c r="B84" s="33"/>
      <c r="C84" s="24"/>
      <c r="D84" s="34"/>
      <c r="E84" s="33"/>
      <c r="F84" s="24"/>
      <c r="G84" s="35"/>
    </row>
    <row r="85" spans="1:8" s="195" customFormat="1" ht="21" x14ac:dyDescent="0.25">
      <c r="A85" s="554" t="s">
        <v>434</v>
      </c>
      <c r="B85" s="555"/>
      <c r="C85" s="555"/>
      <c r="D85" s="555"/>
      <c r="E85" s="555"/>
      <c r="F85" s="555"/>
      <c r="G85" s="556"/>
    </row>
    <row r="86" spans="1:8" s="195" customFormat="1" ht="18.75" x14ac:dyDescent="0.25">
      <c r="A86" s="514" t="s">
        <v>60</v>
      </c>
      <c r="B86" s="515"/>
      <c r="C86" s="515"/>
      <c r="D86" s="515"/>
      <c r="E86" s="515"/>
      <c r="F86" s="515"/>
      <c r="G86" s="516"/>
    </row>
    <row r="87" spans="1:8" s="195" customFormat="1" ht="15.75" x14ac:dyDescent="0.25">
      <c r="A87" s="557" t="s">
        <v>61</v>
      </c>
      <c r="B87" s="558"/>
      <c r="C87" s="558"/>
      <c r="D87" s="558"/>
      <c r="E87" s="558"/>
      <c r="F87" s="558"/>
      <c r="G87" s="559"/>
    </row>
    <row r="88" spans="1:8" ht="57.75" customHeight="1" x14ac:dyDescent="0.25">
      <c r="A88" s="2" t="s">
        <v>3</v>
      </c>
      <c r="B88" s="3" t="s">
        <v>4</v>
      </c>
      <c r="C88" s="4" t="s">
        <v>5</v>
      </c>
      <c r="D88" s="4" t="s">
        <v>6</v>
      </c>
      <c r="E88" s="3" t="s">
        <v>7</v>
      </c>
      <c r="F88" s="4" t="s">
        <v>8</v>
      </c>
      <c r="G88" s="63" t="s">
        <v>9</v>
      </c>
    </row>
    <row r="89" spans="1:8" ht="15.75" x14ac:dyDescent="0.25">
      <c r="A89" s="202">
        <v>1</v>
      </c>
      <c r="B89" s="203" t="s">
        <v>62</v>
      </c>
      <c r="C89" s="202" t="s">
        <v>63</v>
      </c>
      <c r="D89" s="204" t="s">
        <v>64</v>
      </c>
      <c r="E89" s="205" t="s">
        <v>13</v>
      </c>
      <c r="F89" s="204" t="s">
        <v>13</v>
      </c>
      <c r="G89" s="50">
        <v>7507965320</v>
      </c>
      <c r="H89" s="106"/>
    </row>
    <row r="90" spans="1:8" ht="15.75" x14ac:dyDescent="0.25">
      <c r="A90" s="66"/>
      <c r="B90" s="66"/>
      <c r="C90" s="27"/>
      <c r="D90" s="34"/>
      <c r="E90" s="32"/>
      <c r="F90" s="32"/>
      <c r="G90" s="66"/>
    </row>
    <row r="91" spans="1:8" s="206" customFormat="1" ht="18.75" x14ac:dyDescent="0.3">
      <c r="A91" s="542" t="s">
        <v>435</v>
      </c>
      <c r="B91" s="542"/>
      <c r="C91" s="542"/>
      <c r="D91" s="542"/>
      <c r="E91" s="542"/>
      <c r="F91" s="542"/>
      <c r="G91" s="542"/>
    </row>
    <row r="92" spans="1:8" s="206" customFormat="1" ht="15.75" x14ac:dyDescent="0.25">
      <c r="A92" s="543" t="s">
        <v>65</v>
      </c>
      <c r="B92" s="543"/>
      <c r="C92" s="543"/>
      <c r="D92" s="543"/>
      <c r="E92" s="543"/>
      <c r="F92" s="543"/>
      <c r="G92" s="543"/>
    </row>
    <row r="93" spans="1:8" s="206" customFormat="1" ht="18.75" x14ac:dyDescent="0.3">
      <c r="A93" s="544" t="s">
        <v>66</v>
      </c>
      <c r="B93" s="544"/>
      <c r="C93" s="544"/>
      <c r="D93" s="544"/>
      <c r="E93" s="544"/>
      <c r="F93" s="544"/>
      <c r="G93" s="544"/>
    </row>
    <row r="94" spans="1:8" s="1" customFormat="1" ht="31.5" x14ac:dyDescent="0.25">
      <c r="A94" s="67" t="s">
        <v>67</v>
      </c>
      <c r="B94" s="68" t="s">
        <v>68</v>
      </c>
      <c r="C94" s="67" t="s">
        <v>5</v>
      </c>
      <c r="D94" s="67" t="s">
        <v>6</v>
      </c>
      <c r="E94" s="67" t="s">
        <v>7</v>
      </c>
      <c r="F94" s="68" t="s">
        <v>8</v>
      </c>
      <c r="G94" s="69" t="s">
        <v>69</v>
      </c>
    </row>
    <row r="95" spans="1:8" ht="31.5" x14ac:dyDescent="0.25">
      <c r="A95" s="70">
        <v>1</v>
      </c>
      <c r="B95" s="71" t="s">
        <v>70</v>
      </c>
      <c r="C95" s="72" t="s">
        <v>71</v>
      </c>
      <c r="D95" s="176" t="s">
        <v>72</v>
      </c>
      <c r="E95" s="546"/>
      <c r="F95" s="397" t="s">
        <v>75</v>
      </c>
      <c r="G95" s="75">
        <v>9422453261</v>
      </c>
    </row>
    <row r="96" spans="1:8" ht="15.75" x14ac:dyDescent="0.25">
      <c r="A96" s="70">
        <v>2</v>
      </c>
      <c r="B96" s="71" t="s">
        <v>73</v>
      </c>
      <c r="C96" s="73" t="s">
        <v>74</v>
      </c>
      <c r="D96" s="177" t="s">
        <v>420</v>
      </c>
      <c r="E96" s="546"/>
      <c r="F96" s="398"/>
      <c r="G96" s="75">
        <v>9970901121</v>
      </c>
    </row>
    <row r="97" spans="1:7" ht="15.75" x14ac:dyDescent="0.25">
      <c r="A97" s="70">
        <v>3</v>
      </c>
      <c r="B97" s="71" t="s">
        <v>76</v>
      </c>
      <c r="C97" s="76" t="s">
        <v>74</v>
      </c>
      <c r="D97" s="178" t="s">
        <v>77</v>
      </c>
      <c r="E97" s="546"/>
      <c r="F97" s="398"/>
      <c r="G97" s="179">
        <v>9823202355</v>
      </c>
    </row>
    <row r="98" spans="1:7" ht="15.75" x14ac:dyDescent="0.25">
      <c r="A98" s="70">
        <v>4</v>
      </c>
      <c r="B98" s="71" t="s">
        <v>78</v>
      </c>
      <c r="C98" s="73" t="s">
        <v>74</v>
      </c>
      <c r="D98" s="180" t="s">
        <v>77</v>
      </c>
      <c r="E98" s="546"/>
      <c r="F98" s="398"/>
      <c r="G98" s="179">
        <v>9422443641</v>
      </c>
    </row>
    <row r="99" spans="1:7" ht="15.75" x14ac:dyDescent="0.25">
      <c r="A99" s="70">
        <v>5</v>
      </c>
      <c r="B99" s="71" t="s">
        <v>79</v>
      </c>
      <c r="C99" s="73" t="s">
        <v>74</v>
      </c>
      <c r="D99" s="180" t="s">
        <v>80</v>
      </c>
      <c r="E99" s="546"/>
      <c r="F99" s="398"/>
      <c r="G99" s="181">
        <v>9823269801</v>
      </c>
    </row>
    <row r="100" spans="1:7" ht="15.75" x14ac:dyDescent="0.25">
      <c r="A100" s="70">
        <v>6</v>
      </c>
      <c r="B100" s="71" t="s">
        <v>81</v>
      </c>
      <c r="C100" s="73" t="s">
        <v>82</v>
      </c>
      <c r="D100" s="180" t="s">
        <v>77</v>
      </c>
      <c r="E100" s="546"/>
      <c r="F100" s="398"/>
      <c r="G100" s="181">
        <v>9422386627</v>
      </c>
    </row>
    <row r="101" spans="1:7" ht="15.75" x14ac:dyDescent="0.25">
      <c r="A101" s="70">
        <v>7</v>
      </c>
      <c r="B101" s="71" t="s">
        <v>84</v>
      </c>
      <c r="C101" s="77" t="s">
        <v>85</v>
      </c>
      <c r="D101" s="180" t="s">
        <v>83</v>
      </c>
      <c r="E101" s="546"/>
      <c r="F101" s="398"/>
      <c r="G101" s="181">
        <v>9422064852</v>
      </c>
    </row>
    <row r="102" spans="1:7" ht="15.75" x14ac:dyDescent="0.25">
      <c r="A102" s="70">
        <v>8</v>
      </c>
      <c r="B102" s="71" t="s">
        <v>86</v>
      </c>
      <c r="C102" s="73" t="s">
        <v>74</v>
      </c>
      <c r="D102" s="180" t="s">
        <v>83</v>
      </c>
      <c r="E102" s="546"/>
      <c r="F102" s="398"/>
      <c r="G102" s="181">
        <v>7028017221</v>
      </c>
    </row>
    <row r="103" spans="1:7" ht="15.75" x14ac:dyDescent="0.25">
      <c r="A103" s="70">
        <v>9</v>
      </c>
      <c r="B103" s="71" t="s">
        <v>88</v>
      </c>
      <c r="C103" s="73" t="s">
        <v>74</v>
      </c>
      <c r="D103" s="180" t="s">
        <v>87</v>
      </c>
      <c r="E103" s="546"/>
      <c r="F103" s="398"/>
      <c r="G103" s="181">
        <v>9923669755</v>
      </c>
    </row>
    <row r="104" spans="1:7" ht="15.75" x14ac:dyDescent="0.25">
      <c r="A104" s="70">
        <v>10</v>
      </c>
      <c r="B104" s="78" t="s">
        <v>89</v>
      </c>
      <c r="C104" s="73" t="s">
        <v>74</v>
      </c>
      <c r="D104" s="182" t="s">
        <v>87</v>
      </c>
      <c r="E104" s="546"/>
      <c r="F104" s="398"/>
      <c r="G104" s="222">
        <v>9545267784</v>
      </c>
    </row>
    <row r="105" spans="1:7" ht="15.75" x14ac:dyDescent="0.25">
      <c r="A105" s="70">
        <v>11</v>
      </c>
      <c r="B105" s="172" t="s">
        <v>297</v>
      </c>
      <c r="C105" s="73" t="s">
        <v>82</v>
      </c>
      <c r="D105" s="182" t="s">
        <v>87</v>
      </c>
      <c r="E105" s="546"/>
      <c r="F105" s="398"/>
      <c r="G105" s="173">
        <v>9657041523</v>
      </c>
    </row>
    <row r="106" spans="1:7" ht="15.75" x14ac:dyDescent="0.25">
      <c r="A106" s="70">
        <v>12</v>
      </c>
      <c r="B106" s="184" t="s">
        <v>304</v>
      </c>
      <c r="C106" s="186" t="s">
        <v>82</v>
      </c>
      <c r="D106" s="182" t="s">
        <v>87</v>
      </c>
      <c r="E106" s="546"/>
      <c r="F106" s="398"/>
      <c r="G106" s="223">
        <v>8217447802</v>
      </c>
    </row>
    <row r="107" spans="1:7" ht="15.75" x14ac:dyDescent="0.25">
      <c r="A107" s="70">
        <v>13</v>
      </c>
      <c r="B107" s="183" t="s">
        <v>305</v>
      </c>
      <c r="C107" s="186" t="s">
        <v>82</v>
      </c>
      <c r="D107" s="182" t="s">
        <v>87</v>
      </c>
      <c r="E107" s="546"/>
      <c r="F107" s="398"/>
      <c r="G107" s="224">
        <v>9823667179</v>
      </c>
    </row>
    <row r="108" spans="1:7" ht="15.75" x14ac:dyDescent="0.25">
      <c r="A108" s="70">
        <v>14</v>
      </c>
      <c r="B108" s="183" t="s">
        <v>306</v>
      </c>
      <c r="C108" s="186" t="s">
        <v>74</v>
      </c>
      <c r="D108" s="182" t="s">
        <v>87</v>
      </c>
      <c r="E108" s="546"/>
      <c r="F108" s="398"/>
      <c r="G108" s="181">
        <v>7506987101</v>
      </c>
    </row>
    <row r="109" spans="1:7" ht="15.75" x14ac:dyDescent="0.25">
      <c r="A109" s="70">
        <v>15</v>
      </c>
      <c r="B109" s="183" t="s">
        <v>307</v>
      </c>
      <c r="C109" s="186" t="s">
        <v>82</v>
      </c>
      <c r="D109" s="182" t="s">
        <v>87</v>
      </c>
      <c r="E109" s="546"/>
      <c r="F109" s="398"/>
      <c r="G109" s="224">
        <v>7798531533</v>
      </c>
    </row>
    <row r="110" spans="1:7" ht="15.75" x14ac:dyDescent="0.25">
      <c r="A110" s="70">
        <v>16</v>
      </c>
      <c r="B110" s="183" t="s">
        <v>418</v>
      </c>
      <c r="C110" s="188" t="s">
        <v>421</v>
      </c>
      <c r="D110" s="182" t="s">
        <v>87</v>
      </c>
      <c r="E110" s="546"/>
      <c r="F110" s="398"/>
      <c r="G110" s="224">
        <v>8007907331</v>
      </c>
    </row>
    <row r="111" spans="1:7" ht="16.5" thickBot="1" x14ac:dyDescent="0.3">
      <c r="A111" s="70">
        <v>17</v>
      </c>
      <c r="B111" s="189" t="s">
        <v>339</v>
      </c>
      <c r="C111" s="188" t="s">
        <v>136</v>
      </c>
      <c r="D111" s="182" t="s">
        <v>308</v>
      </c>
      <c r="E111" s="546"/>
      <c r="F111" s="399"/>
      <c r="G111" s="225">
        <v>9765639314</v>
      </c>
    </row>
    <row r="112" spans="1:7" ht="21" x14ac:dyDescent="0.25">
      <c r="A112" s="394" t="s">
        <v>34</v>
      </c>
      <c r="B112" s="395"/>
      <c r="C112" s="395"/>
      <c r="D112" s="395"/>
      <c r="E112" s="545"/>
      <c r="F112" s="395"/>
      <c r="G112" s="396"/>
    </row>
    <row r="113" spans="1:7" s="199" customFormat="1" ht="21" x14ac:dyDescent="0.25">
      <c r="A113" s="547" t="s">
        <v>436</v>
      </c>
      <c r="B113" s="548"/>
      <c r="C113" s="548"/>
      <c r="D113" s="548"/>
      <c r="E113" s="548"/>
      <c r="F113" s="548"/>
      <c r="G113" s="549"/>
    </row>
    <row r="114" spans="1:7" s="199" customFormat="1" ht="18.75" x14ac:dyDescent="0.25">
      <c r="A114" s="550" t="s">
        <v>35</v>
      </c>
      <c r="B114" s="551"/>
      <c r="C114" s="551"/>
      <c r="D114" s="551"/>
      <c r="E114" s="551"/>
      <c r="F114" s="551"/>
      <c r="G114" s="552"/>
    </row>
    <row r="115" spans="1:7" s="56" customFormat="1" ht="31.5" x14ac:dyDescent="0.25">
      <c r="A115" s="79" t="s">
        <v>3</v>
      </c>
      <c r="B115" s="80" t="s">
        <v>4</v>
      </c>
      <c r="C115" s="81" t="s">
        <v>5</v>
      </c>
      <c r="D115" s="81" t="s">
        <v>6</v>
      </c>
      <c r="E115" s="79" t="s">
        <v>7</v>
      </c>
      <c r="F115" s="79" t="s">
        <v>8</v>
      </c>
      <c r="G115" s="81" t="s">
        <v>9</v>
      </c>
    </row>
    <row r="116" spans="1:7" s="36" customFormat="1" ht="47.25" x14ac:dyDescent="0.25">
      <c r="A116" s="82">
        <v>1</v>
      </c>
      <c r="B116" s="83" t="s">
        <v>317</v>
      </c>
      <c r="C116" s="59" t="s">
        <v>47</v>
      </c>
      <c r="D116" s="84" t="s">
        <v>64</v>
      </c>
      <c r="E116" s="84" t="s">
        <v>334</v>
      </c>
      <c r="F116" s="84" t="s">
        <v>316</v>
      </c>
      <c r="G116" s="84" t="s">
        <v>390</v>
      </c>
    </row>
    <row r="117" spans="1:7" ht="47.25" x14ac:dyDescent="0.25">
      <c r="A117" s="43">
        <v>2</v>
      </c>
      <c r="B117" s="43" t="s">
        <v>314</v>
      </c>
      <c r="C117" s="59" t="s">
        <v>47</v>
      </c>
      <c r="D117" s="84" t="s">
        <v>315</v>
      </c>
      <c r="E117" s="84" t="s">
        <v>334</v>
      </c>
      <c r="F117" s="84" t="s">
        <v>316</v>
      </c>
      <c r="G117" s="43">
        <v>7054396213</v>
      </c>
    </row>
    <row r="118" spans="1:7" x14ac:dyDescent="0.25">
      <c r="A118" s="66"/>
      <c r="B118" s="66"/>
      <c r="C118" s="24"/>
      <c r="D118" s="24"/>
      <c r="E118" s="66"/>
      <c r="F118" s="24"/>
      <c r="G118" s="66"/>
    </row>
    <row r="119" spans="1:7" s="201" customFormat="1" ht="18.75" x14ac:dyDescent="0.25">
      <c r="A119" s="528" t="s">
        <v>437</v>
      </c>
      <c r="B119" s="515"/>
      <c r="C119" s="515"/>
      <c r="D119" s="515"/>
      <c r="E119" s="515"/>
      <c r="F119" s="515"/>
      <c r="G119" s="553"/>
    </row>
    <row r="120" spans="1:7" s="1" customFormat="1" ht="31.5" x14ac:dyDescent="0.25">
      <c r="A120" s="107" t="s">
        <v>3</v>
      </c>
      <c r="B120" s="107" t="s">
        <v>4</v>
      </c>
      <c r="C120" s="107" t="s">
        <v>5</v>
      </c>
      <c r="D120" s="107" t="s">
        <v>6</v>
      </c>
      <c r="E120" s="107" t="s">
        <v>7</v>
      </c>
      <c r="F120" s="107" t="s">
        <v>8</v>
      </c>
      <c r="G120" s="107" t="s">
        <v>9</v>
      </c>
    </row>
    <row r="121" spans="1:7" ht="30" x14ac:dyDescent="0.25">
      <c r="A121" s="40">
        <v>1</v>
      </c>
      <c r="B121" s="413" t="s">
        <v>359</v>
      </c>
      <c r="C121" s="414"/>
      <c r="D121" s="414"/>
      <c r="E121" s="415"/>
      <c r="F121" s="42" t="s">
        <v>90</v>
      </c>
      <c r="G121" s="39"/>
    </row>
  </sheetData>
  <mergeCells count="44">
    <mergeCell ref="B121:E121"/>
    <mergeCell ref="A1:G1"/>
    <mergeCell ref="A2:G2"/>
    <mergeCell ref="A4:G4"/>
    <mergeCell ref="A24:G24"/>
    <mergeCell ref="A17:G17"/>
    <mergeCell ref="A22:G22"/>
    <mergeCell ref="A23:G23"/>
    <mergeCell ref="F6:F14"/>
    <mergeCell ref="A25:G25"/>
    <mergeCell ref="A41:G41"/>
    <mergeCell ref="A42:G42"/>
    <mergeCell ref="A43:G43"/>
    <mergeCell ref="A51:G51"/>
    <mergeCell ref="A56:G56"/>
    <mergeCell ref="E45:E49"/>
    <mergeCell ref="F45:F49"/>
    <mergeCell ref="F53:F54"/>
    <mergeCell ref="A61:G61"/>
    <mergeCell ref="E27:E40"/>
    <mergeCell ref="F27:F40"/>
    <mergeCell ref="A62:G62"/>
    <mergeCell ref="A78:G78"/>
    <mergeCell ref="A79:G79"/>
    <mergeCell ref="A69:G69"/>
    <mergeCell ref="A68:G68"/>
    <mergeCell ref="E71:E77"/>
    <mergeCell ref="F71:F77"/>
    <mergeCell ref="F64:F67"/>
    <mergeCell ref="A119:G119"/>
    <mergeCell ref="A92:G92"/>
    <mergeCell ref="A93:G93"/>
    <mergeCell ref="A112:G112"/>
    <mergeCell ref="A113:G113"/>
    <mergeCell ref="A114:G114"/>
    <mergeCell ref="E95:E111"/>
    <mergeCell ref="F95:F111"/>
    <mergeCell ref="A91:G91"/>
    <mergeCell ref="A80:G80"/>
    <mergeCell ref="E82:E83"/>
    <mergeCell ref="F82:F83"/>
    <mergeCell ref="A85:G85"/>
    <mergeCell ref="A86:G86"/>
    <mergeCell ref="A87:G8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opLeftCell="B136" zoomScale="66" zoomScaleNormal="66" workbookViewId="0">
      <pane xSplit="1" topLeftCell="C1" activePane="topRight" state="frozen"/>
      <selection activeCell="B19" sqref="B19"/>
      <selection pane="topRight" sqref="A1:S2"/>
    </sheetView>
  </sheetViews>
  <sheetFormatPr defaultRowHeight="18.75" x14ac:dyDescent="0.3"/>
  <cols>
    <col min="1" max="1" width="6.28515625" style="220" customWidth="1"/>
    <col min="2" max="2" width="18.42578125" style="220" customWidth="1"/>
    <col min="3" max="3" width="31.85546875" style="220" customWidth="1"/>
    <col min="4" max="4" width="32.140625" style="220" customWidth="1"/>
    <col min="5" max="5" width="25.7109375" style="220" customWidth="1"/>
    <col min="6" max="6" width="18" style="220" customWidth="1"/>
    <col min="7" max="7" width="14.85546875" style="220" customWidth="1"/>
    <col min="8" max="8" width="18.7109375" style="220" customWidth="1"/>
    <col min="9" max="9" width="19.85546875" style="220" customWidth="1"/>
    <col min="10" max="10" width="17.7109375" style="220" customWidth="1"/>
    <col min="11" max="11" width="20.5703125" style="220" customWidth="1"/>
    <col min="12" max="12" width="13.7109375" style="220" customWidth="1"/>
    <col min="13" max="13" width="19" style="220" customWidth="1"/>
    <col min="14" max="14" width="26.85546875" style="220" customWidth="1"/>
    <col min="15" max="15" width="23.42578125" style="220" customWidth="1"/>
    <col min="16" max="16" width="26.28515625" style="220" customWidth="1"/>
    <col min="17" max="18" width="14" style="220" customWidth="1"/>
    <col min="19" max="19" width="17.5703125" style="220" customWidth="1"/>
    <col min="20" max="16384" width="9.140625" style="220"/>
  </cols>
  <sheetData>
    <row r="1" spans="1:19" s="232" customFormat="1" x14ac:dyDescent="0.3">
      <c r="A1" s="527" t="s">
        <v>92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</row>
    <row r="2" spans="1:19" s="372" customFormat="1" ht="31.5" customHeight="1" x14ac:dyDescent="0.4">
      <c r="A2" s="583" t="s">
        <v>401</v>
      </c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</row>
    <row r="3" spans="1:19" s="232" customFormat="1" ht="25.5" customHeight="1" x14ac:dyDescent="0.3">
      <c r="A3" s="234"/>
      <c r="B3" s="234"/>
      <c r="C3" s="234"/>
      <c r="D3" s="234"/>
      <c r="E3" s="234"/>
      <c r="F3" s="234"/>
      <c r="G3" s="488" t="s">
        <v>93</v>
      </c>
      <c r="H3" s="488"/>
      <c r="I3" s="488"/>
      <c r="J3" s="488" t="s">
        <v>94</v>
      </c>
      <c r="K3" s="488"/>
      <c r="L3" s="488"/>
      <c r="M3" s="488"/>
      <c r="N3" s="488"/>
      <c r="O3" s="488"/>
      <c r="P3" s="488"/>
      <c r="Q3" s="234"/>
      <c r="R3" s="234"/>
      <c r="S3" s="234"/>
    </row>
    <row r="4" spans="1:19" ht="196.5" customHeight="1" x14ac:dyDescent="0.3">
      <c r="A4" s="218" t="s">
        <v>3</v>
      </c>
      <c r="B4" s="218" t="s">
        <v>95</v>
      </c>
      <c r="C4" s="218" t="s">
        <v>96</v>
      </c>
      <c r="D4" s="218" t="s">
        <v>5</v>
      </c>
      <c r="E4" s="218" t="s">
        <v>97</v>
      </c>
      <c r="F4" s="218" t="s">
        <v>98</v>
      </c>
      <c r="G4" s="219" t="s">
        <v>99</v>
      </c>
      <c r="H4" s="219" t="s">
        <v>100</v>
      </c>
      <c r="I4" s="219" t="s">
        <v>101</v>
      </c>
      <c r="J4" s="219" t="s">
        <v>102</v>
      </c>
      <c r="K4" s="219" t="s">
        <v>103</v>
      </c>
      <c r="L4" s="219" t="s">
        <v>104</v>
      </c>
      <c r="M4" s="219" t="s">
        <v>105</v>
      </c>
      <c r="N4" s="219" t="s">
        <v>103</v>
      </c>
      <c r="O4" s="219" t="s">
        <v>106</v>
      </c>
      <c r="P4" s="219" t="s">
        <v>103</v>
      </c>
      <c r="Q4" s="219" t="s">
        <v>107</v>
      </c>
      <c r="R4" s="219" t="s">
        <v>108</v>
      </c>
      <c r="S4" s="218" t="s">
        <v>109</v>
      </c>
    </row>
    <row r="5" spans="1:19" s="232" customFormat="1" ht="37.5" x14ac:dyDescent="0.3">
      <c r="A5" s="207">
        <v>1</v>
      </c>
      <c r="B5" s="489" t="s">
        <v>60</v>
      </c>
      <c r="C5" s="208" t="s">
        <v>10</v>
      </c>
      <c r="D5" s="207" t="s">
        <v>110</v>
      </c>
      <c r="E5" s="207" t="s">
        <v>111</v>
      </c>
      <c r="F5" s="207">
        <v>9011930842</v>
      </c>
      <c r="G5" s="207">
        <v>0</v>
      </c>
      <c r="H5" s="235">
        <v>7</v>
      </c>
      <c r="I5" s="217" t="s">
        <v>385</v>
      </c>
      <c r="J5" s="217" t="s">
        <v>385</v>
      </c>
      <c r="K5" s="207" t="s">
        <v>112</v>
      </c>
      <c r="L5" s="209">
        <v>4</v>
      </c>
      <c r="M5" s="209" t="s">
        <v>387</v>
      </c>
      <c r="N5" s="207" t="s">
        <v>112</v>
      </c>
      <c r="O5" s="97" t="s">
        <v>385</v>
      </c>
      <c r="P5" s="97" t="s">
        <v>385</v>
      </c>
      <c r="Q5" s="97" t="s">
        <v>385</v>
      </c>
      <c r="R5" s="209">
        <f>L5+H5</f>
        <v>11</v>
      </c>
      <c r="S5" s="207"/>
    </row>
    <row r="6" spans="1:19" ht="67.5" customHeight="1" x14ac:dyDescent="0.3">
      <c r="A6" s="207">
        <v>2</v>
      </c>
      <c r="B6" s="490"/>
      <c r="C6" s="208" t="s">
        <v>15</v>
      </c>
      <c r="D6" s="207" t="s">
        <v>110</v>
      </c>
      <c r="E6" s="207" t="s">
        <v>111</v>
      </c>
      <c r="F6" s="207">
        <v>9823594402</v>
      </c>
      <c r="G6" s="207">
        <v>0</v>
      </c>
      <c r="H6" s="235">
        <v>6</v>
      </c>
      <c r="I6" s="217" t="s">
        <v>385</v>
      </c>
      <c r="J6" s="217" t="s">
        <v>385</v>
      </c>
      <c r="K6" s="207" t="s">
        <v>112</v>
      </c>
      <c r="L6" s="209">
        <v>7</v>
      </c>
      <c r="M6" s="209" t="s">
        <v>387</v>
      </c>
      <c r="N6" s="207" t="s">
        <v>112</v>
      </c>
      <c r="O6" s="97" t="s">
        <v>385</v>
      </c>
      <c r="P6" s="97" t="s">
        <v>385</v>
      </c>
      <c r="Q6" s="97" t="s">
        <v>385</v>
      </c>
      <c r="R6" s="209">
        <f t="shared" ref="R6:R7" si="0">L6+H6</f>
        <v>13</v>
      </c>
      <c r="S6" s="207"/>
    </row>
    <row r="7" spans="1:19" ht="56.25" x14ac:dyDescent="0.3">
      <c r="A7" s="207">
        <v>3</v>
      </c>
      <c r="B7" s="490"/>
      <c r="C7" s="211" t="s">
        <v>113</v>
      </c>
      <c r="D7" s="207" t="s">
        <v>110</v>
      </c>
      <c r="E7" s="207" t="s">
        <v>111</v>
      </c>
      <c r="F7" s="207">
        <v>9822985522</v>
      </c>
      <c r="G7" s="207">
        <v>0</v>
      </c>
      <c r="H7" s="235">
        <v>0</v>
      </c>
      <c r="I7" s="217" t="s">
        <v>385</v>
      </c>
      <c r="J7" s="217" t="s">
        <v>385</v>
      </c>
      <c r="K7" s="207" t="s">
        <v>112</v>
      </c>
      <c r="L7" s="209">
        <v>4</v>
      </c>
      <c r="M7" s="207" t="s">
        <v>387</v>
      </c>
      <c r="N7" s="212" t="s">
        <v>114</v>
      </c>
      <c r="O7" s="97" t="s">
        <v>385</v>
      </c>
      <c r="P7" s="97" t="s">
        <v>385</v>
      </c>
      <c r="Q7" s="97" t="s">
        <v>385</v>
      </c>
      <c r="R7" s="209">
        <f t="shared" si="0"/>
        <v>4</v>
      </c>
      <c r="S7" s="207"/>
    </row>
    <row r="8" spans="1:19" ht="56.25" x14ac:dyDescent="0.3">
      <c r="A8" s="207">
        <v>5</v>
      </c>
      <c r="B8" s="490"/>
      <c r="C8" s="208" t="s">
        <v>19</v>
      </c>
      <c r="D8" s="207" t="s">
        <v>20</v>
      </c>
      <c r="E8" s="207" t="s">
        <v>111</v>
      </c>
      <c r="F8" s="207">
        <v>9689888762</v>
      </c>
      <c r="G8" s="207">
        <v>0</v>
      </c>
      <c r="H8" s="235">
        <v>5</v>
      </c>
      <c r="I8" s="217" t="s">
        <v>385</v>
      </c>
      <c r="J8" s="217" t="s">
        <v>385</v>
      </c>
      <c r="K8" s="207" t="s">
        <v>112</v>
      </c>
      <c r="L8" s="209">
        <v>6</v>
      </c>
      <c r="M8" s="209" t="s">
        <v>387</v>
      </c>
      <c r="N8" s="212" t="s">
        <v>114</v>
      </c>
      <c r="O8" s="97" t="s">
        <v>385</v>
      </c>
      <c r="P8" s="97" t="s">
        <v>385</v>
      </c>
      <c r="Q8" s="97" t="s">
        <v>387</v>
      </c>
      <c r="R8" s="209">
        <v>11</v>
      </c>
      <c r="S8" s="207"/>
    </row>
    <row r="9" spans="1:19" ht="72.75" customHeight="1" x14ac:dyDescent="0.3">
      <c r="A9" s="207">
        <v>6</v>
      </c>
      <c r="B9" s="490"/>
      <c r="C9" s="208" t="s">
        <v>116</v>
      </c>
      <c r="D9" s="207" t="s">
        <v>110</v>
      </c>
      <c r="E9" s="207" t="s">
        <v>111</v>
      </c>
      <c r="F9" s="207">
        <v>9823463840</v>
      </c>
      <c r="G9" s="207">
        <v>0</v>
      </c>
      <c r="H9" s="371">
        <v>9</v>
      </c>
      <c r="I9" s="217" t="s">
        <v>385</v>
      </c>
      <c r="J9" s="217" t="s">
        <v>385</v>
      </c>
      <c r="K9" s="207" t="s">
        <v>112</v>
      </c>
      <c r="L9" s="209">
        <v>11</v>
      </c>
      <c r="M9" s="97" t="s">
        <v>385</v>
      </c>
      <c r="N9" s="212" t="s">
        <v>114</v>
      </c>
      <c r="O9" s="97" t="s">
        <v>385</v>
      </c>
      <c r="P9" s="97" t="s">
        <v>385</v>
      </c>
      <c r="Q9" s="97" t="s">
        <v>387</v>
      </c>
      <c r="R9" s="209">
        <v>20</v>
      </c>
      <c r="S9" s="207"/>
    </row>
    <row r="10" spans="1:19" ht="56.25" x14ac:dyDescent="0.3">
      <c r="A10" s="207">
        <v>7</v>
      </c>
      <c r="B10" s="490"/>
      <c r="C10" s="213" t="s">
        <v>386</v>
      </c>
      <c r="D10" s="207" t="s">
        <v>20</v>
      </c>
      <c r="E10" s="207" t="s">
        <v>111</v>
      </c>
      <c r="F10" s="207">
        <v>9822128131</v>
      </c>
      <c r="G10" s="207">
        <v>0</v>
      </c>
      <c r="H10" s="220">
        <v>7</v>
      </c>
      <c r="I10" s="217" t="s">
        <v>385</v>
      </c>
      <c r="J10" s="97" t="s">
        <v>387</v>
      </c>
      <c r="K10" s="207" t="s">
        <v>91</v>
      </c>
      <c r="L10" s="209">
        <v>4</v>
      </c>
      <c r="M10" s="209" t="s">
        <v>417</v>
      </c>
      <c r="N10" s="212" t="s">
        <v>114</v>
      </c>
      <c r="O10" s="97" t="s">
        <v>387</v>
      </c>
      <c r="P10" s="97" t="s">
        <v>387</v>
      </c>
      <c r="Q10" s="221" t="s">
        <v>387</v>
      </c>
      <c r="R10" s="209">
        <v>11</v>
      </c>
      <c r="S10" s="207"/>
    </row>
    <row r="11" spans="1:19" ht="56.25" x14ac:dyDescent="0.3">
      <c r="A11" s="207">
        <v>8</v>
      </c>
      <c r="B11" s="490"/>
      <c r="C11" s="208" t="s">
        <v>117</v>
      </c>
      <c r="D11" s="207" t="s">
        <v>20</v>
      </c>
      <c r="E11" s="207" t="s">
        <v>111</v>
      </c>
      <c r="F11" s="207">
        <v>9823282874</v>
      </c>
      <c r="G11" s="207">
        <v>0</v>
      </c>
      <c r="H11" s="97" t="s">
        <v>387</v>
      </c>
      <c r="I11" s="217" t="s">
        <v>387</v>
      </c>
      <c r="J11" s="221" t="s">
        <v>438</v>
      </c>
      <c r="K11" s="97" t="s">
        <v>112</v>
      </c>
      <c r="L11" s="209">
        <v>11</v>
      </c>
      <c r="M11" s="207" t="s">
        <v>387</v>
      </c>
      <c r="N11" s="212" t="s">
        <v>114</v>
      </c>
      <c r="O11" s="97" t="s">
        <v>387</v>
      </c>
      <c r="P11" s="97" t="s">
        <v>387</v>
      </c>
      <c r="Q11" s="221">
        <v>2</v>
      </c>
      <c r="R11" s="209">
        <v>13</v>
      </c>
      <c r="S11" s="207"/>
    </row>
    <row r="12" spans="1:19" ht="56.25" x14ac:dyDescent="0.3">
      <c r="A12" s="207">
        <v>9</v>
      </c>
      <c r="B12" s="490"/>
      <c r="C12" s="214" t="s">
        <v>24</v>
      </c>
      <c r="D12" s="209" t="s">
        <v>25</v>
      </c>
      <c r="E12" s="207" t="s">
        <v>111</v>
      </c>
      <c r="F12" s="207">
        <v>9545870375</v>
      </c>
      <c r="G12" s="207">
        <v>0</v>
      </c>
      <c r="H12" s="97" t="s">
        <v>387</v>
      </c>
      <c r="I12" s="97" t="s">
        <v>387</v>
      </c>
      <c r="J12" s="97" t="s">
        <v>387</v>
      </c>
      <c r="K12" s="97" t="s">
        <v>387</v>
      </c>
      <c r="L12" s="209">
        <v>5</v>
      </c>
      <c r="M12" s="207" t="s">
        <v>387</v>
      </c>
      <c r="N12" s="212" t="s">
        <v>114</v>
      </c>
      <c r="O12" s="97" t="s">
        <v>387</v>
      </c>
      <c r="P12" s="97" t="s">
        <v>387</v>
      </c>
      <c r="Q12" s="97" t="s">
        <v>385</v>
      </c>
      <c r="R12" s="209">
        <v>5</v>
      </c>
      <c r="S12" s="207"/>
    </row>
    <row r="13" spans="1:19" ht="37.5" x14ac:dyDescent="0.3">
      <c r="A13" s="216">
        <v>10</v>
      </c>
      <c r="B13" s="490"/>
      <c r="C13" s="215" t="s">
        <v>215</v>
      </c>
      <c r="D13" s="207" t="s">
        <v>20</v>
      </c>
      <c r="E13" s="207" t="s">
        <v>111</v>
      </c>
      <c r="F13" s="95" t="s">
        <v>220</v>
      </c>
      <c r="G13" s="207">
        <v>0</v>
      </c>
      <c r="H13" s="207" t="s">
        <v>91</v>
      </c>
      <c r="I13" s="207" t="s">
        <v>91</v>
      </c>
      <c r="J13" s="207" t="s">
        <v>91</v>
      </c>
      <c r="K13" s="207" t="s">
        <v>115</v>
      </c>
      <c r="L13" s="207">
        <v>0</v>
      </c>
      <c r="M13" s="207" t="s">
        <v>91</v>
      </c>
      <c r="N13" s="210">
        <v>0</v>
      </c>
      <c r="O13" s="207" t="s">
        <v>91</v>
      </c>
      <c r="P13" s="207" t="s">
        <v>91</v>
      </c>
      <c r="Q13" s="207"/>
      <c r="R13" s="373">
        <f>L13+N13+Q13</f>
        <v>0</v>
      </c>
      <c r="S13" s="207"/>
    </row>
    <row r="14" spans="1:19" ht="37.5" x14ac:dyDescent="0.3">
      <c r="A14" s="216">
        <v>13</v>
      </c>
      <c r="B14" s="490"/>
      <c r="C14" s="216" t="s">
        <v>62</v>
      </c>
      <c r="D14" s="207" t="s">
        <v>118</v>
      </c>
      <c r="E14" s="207" t="s">
        <v>111</v>
      </c>
      <c r="F14" s="207">
        <v>7507965320</v>
      </c>
      <c r="G14" s="207" t="s">
        <v>112</v>
      </c>
      <c r="H14" s="207" t="s">
        <v>112</v>
      </c>
      <c r="I14" s="207" t="s">
        <v>119</v>
      </c>
      <c r="J14" s="207" t="s">
        <v>91</v>
      </c>
      <c r="K14" s="207" t="s">
        <v>112</v>
      </c>
      <c r="L14" s="207" t="s">
        <v>91</v>
      </c>
      <c r="M14" s="207" t="s">
        <v>91</v>
      </c>
      <c r="N14" s="207" t="s">
        <v>112</v>
      </c>
      <c r="O14" s="207">
        <v>2</v>
      </c>
      <c r="P14" s="207" t="s">
        <v>120</v>
      </c>
      <c r="Q14" s="207" t="s">
        <v>91</v>
      </c>
      <c r="R14" s="209">
        <v>2</v>
      </c>
      <c r="S14" s="207"/>
    </row>
    <row r="15" spans="1:19" ht="30.75" customHeight="1" x14ac:dyDescent="0.3">
      <c r="A15" s="236"/>
      <c r="B15" s="237"/>
      <c r="C15" s="238"/>
      <c r="D15" s="239"/>
      <c r="E15" s="240"/>
      <c r="F15" s="239"/>
      <c r="G15" s="241"/>
      <c r="H15" s="241"/>
      <c r="I15" s="241"/>
      <c r="J15" s="241"/>
      <c r="K15" s="241"/>
      <c r="L15" s="239"/>
      <c r="M15" s="239"/>
      <c r="N15" s="239"/>
      <c r="O15" s="239"/>
      <c r="P15" s="239"/>
      <c r="Q15" s="239"/>
      <c r="R15" s="239"/>
      <c r="S15" s="242"/>
    </row>
    <row r="16" spans="1:19" ht="31.5" customHeight="1" x14ac:dyDescent="0.3">
      <c r="A16" s="236"/>
      <c r="B16" s="243"/>
      <c r="C16" s="239"/>
      <c r="D16" s="239"/>
      <c r="E16" s="244"/>
      <c r="F16" s="239"/>
      <c r="G16" s="245"/>
      <c r="H16" s="245"/>
      <c r="I16" s="245"/>
      <c r="J16" s="241"/>
      <c r="K16" s="241"/>
      <c r="L16" s="239"/>
      <c r="M16" s="239"/>
      <c r="N16" s="239"/>
      <c r="O16" s="239"/>
      <c r="P16" s="239"/>
      <c r="Q16" s="239"/>
      <c r="R16" s="239"/>
      <c r="S16" s="242"/>
    </row>
    <row r="17" spans="1:19" s="372" customFormat="1" ht="24.75" customHeight="1" x14ac:dyDescent="0.3">
      <c r="A17" s="570" t="s">
        <v>402</v>
      </c>
      <c r="B17" s="571"/>
      <c r="C17" s="571"/>
      <c r="D17" s="571"/>
      <c r="E17" s="571"/>
      <c r="F17" s="571"/>
      <c r="G17" s="571"/>
      <c r="H17" s="571"/>
      <c r="I17" s="571"/>
      <c r="J17" s="571"/>
      <c r="K17" s="571"/>
      <c r="L17" s="571"/>
      <c r="M17" s="571"/>
      <c r="N17" s="571"/>
      <c r="O17" s="571"/>
      <c r="P17" s="571"/>
      <c r="Q17" s="571"/>
      <c r="R17" s="571"/>
      <c r="S17" s="572"/>
    </row>
    <row r="18" spans="1:19" s="232" customFormat="1" ht="18.75" customHeight="1" x14ac:dyDescent="0.3">
      <c r="A18" s="573"/>
      <c r="B18" s="574"/>
      <c r="C18" s="574"/>
      <c r="D18" s="574"/>
      <c r="E18" s="574"/>
      <c r="F18" s="574"/>
      <c r="G18" s="575" t="s">
        <v>121</v>
      </c>
      <c r="H18" s="576"/>
      <c r="I18" s="577"/>
      <c r="J18" s="578" t="s">
        <v>122</v>
      </c>
      <c r="K18" s="581"/>
      <c r="L18" s="581"/>
      <c r="M18" s="581"/>
      <c r="N18" s="581"/>
      <c r="O18" s="581"/>
      <c r="P18" s="581"/>
      <c r="Q18" s="581"/>
      <c r="R18" s="581"/>
      <c r="S18" s="582"/>
    </row>
    <row r="19" spans="1:19" s="232" customFormat="1" ht="147" customHeight="1" x14ac:dyDescent="0.3">
      <c r="A19" s="246" t="s">
        <v>3</v>
      </c>
      <c r="B19" s="246" t="s">
        <v>123</v>
      </c>
      <c r="C19" s="246" t="s">
        <v>124</v>
      </c>
      <c r="D19" s="246" t="s">
        <v>5</v>
      </c>
      <c r="E19" s="246" t="s">
        <v>125</v>
      </c>
      <c r="F19" s="246" t="s">
        <v>98</v>
      </c>
      <c r="G19" s="246" t="s">
        <v>99</v>
      </c>
      <c r="H19" s="246" t="s">
        <v>126</v>
      </c>
      <c r="I19" s="247" t="s">
        <v>101</v>
      </c>
      <c r="J19" s="246" t="s">
        <v>127</v>
      </c>
      <c r="K19" s="246" t="s">
        <v>103</v>
      </c>
      <c r="L19" s="246" t="s">
        <v>104</v>
      </c>
      <c r="M19" s="246" t="s">
        <v>128</v>
      </c>
      <c r="N19" s="246" t="s">
        <v>103</v>
      </c>
      <c r="O19" s="246" t="s">
        <v>106</v>
      </c>
      <c r="P19" s="246" t="s">
        <v>103</v>
      </c>
      <c r="Q19" s="248"/>
      <c r="R19" s="246"/>
      <c r="S19" s="246" t="s">
        <v>129</v>
      </c>
    </row>
    <row r="20" spans="1:19" s="232" customFormat="1" x14ac:dyDescent="0.3">
      <c r="A20" s="249">
        <v>1</v>
      </c>
      <c r="B20" s="481" t="s">
        <v>139</v>
      </c>
      <c r="C20" s="250" t="s">
        <v>70</v>
      </c>
      <c r="D20" s="251" t="s">
        <v>133</v>
      </c>
      <c r="E20" s="252" t="s">
        <v>130</v>
      </c>
      <c r="F20" s="253">
        <v>9422453261</v>
      </c>
      <c r="G20" s="252" t="s">
        <v>112</v>
      </c>
      <c r="H20" s="252" t="s">
        <v>112</v>
      </c>
      <c r="I20" s="252" t="s">
        <v>134</v>
      </c>
      <c r="J20" s="252" t="s">
        <v>112</v>
      </c>
      <c r="K20" s="252" t="s">
        <v>112</v>
      </c>
      <c r="L20" s="252" t="s">
        <v>112</v>
      </c>
      <c r="M20" s="252" t="s">
        <v>112</v>
      </c>
      <c r="N20" s="252" t="s">
        <v>112</v>
      </c>
      <c r="O20" s="254" t="s">
        <v>33</v>
      </c>
      <c r="P20" s="254" t="s">
        <v>135</v>
      </c>
      <c r="Q20" s="253"/>
      <c r="R20" s="255"/>
      <c r="S20" s="255"/>
    </row>
    <row r="21" spans="1:19" s="232" customFormat="1" x14ac:dyDescent="0.3">
      <c r="A21" s="249">
        <v>2</v>
      </c>
      <c r="B21" s="482"/>
      <c r="C21" s="250" t="s">
        <v>73</v>
      </c>
      <c r="D21" s="251" t="s">
        <v>136</v>
      </c>
      <c r="E21" s="252" t="s">
        <v>130</v>
      </c>
      <c r="F21" s="256">
        <v>9970901121</v>
      </c>
      <c r="G21" s="252" t="s">
        <v>112</v>
      </c>
      <c r="H21" s="252" t="s">
        <v>112</v>
      </c>
      <c r="I21" s="252" t="s">
        <v>134</v>
      </c>
      <c r="J21" s="252" t="s">
        <v>112</v>
      </c>
      <c r="K21" s="252" t="s">
        <v>112</v>
      </c>
      <c r="L21" s="252" t="s">
        <v>112</v>
      </c>
      <c r="M21" s="252" t="s">
        <v>112</v>
      </c>
      <c r="N21" s="252" t="s">
        <v>112</v>
      </c>
      <c r="O21" s="254" t="s">
        <v>33</v>
      </c>
      <c r="P21" s="254" t="s">
        <v>135</v>
      </c>
      <c r="Q21" s="256"/>
      <c r="R21" s="255"/>
      <c r="S21" s="255"/>
    </row>
    <row r="22" spans="1:19" s="232" customFormat="1" ht="28.5" customHeight="1" x14ac:dyDescent="0.3">
      <c r="A22" s="249">
        <v>3</v>
      </c>
      <c r="B22" s="482"/>
      <c r="C22" s="250" t="s">
        <v>137</v>
      </c>
      <c r="D22" s="251" t="s">
        <v>136</v>
      </c>
      <c r="E22" s="252" t="s">
        <v>130</v>
      </c>
      <c r="F22" s="257">
        <v>9823202355</v>
      </c>
      <c r="G22" s="252" t="s">
        <v>112</v>
      </c>
      <c r="H22" s="252" t="s">
        <v>112</v>
      </c>
      <c r="I22" s="252" t="s">
        <v>134</v>
      </c>
      <c r="J22" s="252" t="s">
        <v>112</v>
      </c>
      <c r="K22" s="252" t="s">
        <v>112</v>
      </c>
      <c r="L22" s="252" t="s">
        <v>112</v>
      </c>
      <c r="M22" s="252" t="s">
        <v>112</v>
      </c>
      <c r="N22" s="252" t="s">
        <v>112</v>
      </c>
      <c r="O22" s="254" t="s">
        <v>33</v>
      </c>
      <c r="P22" s="254" t="s">
        <v>135</v>
      </c>
      <c r="Q22" s="257"/>
      <c r="R22" s="255"/>
      <c r="S22" s="255"/>
    </row>
    <row r="23" spans="1:19" s="232" customFormat="1" x14ac:dyDescent="0.3">
      <c r="A23" s="249">
        <v>4</v>
      </c>
      <c r="B23" s="482"/>
      <c r="C23" s="250" t="s">
        <v>78</v>
      </c>
      <c r="D23" s="251" t="s">
        <v>136</v>
      </c>
      <c r="E23" s="252" t="s">
        <v>130</v>
      </c>
      <c r="F23" s="257">
        <v>9422443641</v>
      </c>
      <c r="G23" s="252" t="s">
        <v>112</v>
      </c>
      <c r="H23" s="252" t="s">
        <v>112</v>
      </c>
      <c r="I23" s="252" t="s">
        <v>134</v>
      </c>
      <c r="J23" s="252" t="s">
        <v>112</v>
      </c>
      <c r="K23" s="252" t="s">
        <v>112</v>
      </c>
      <c r="L23" s="252" t="s">
        <v>112</v>
      </c>
      <c r="M23" s="252" t="s">
        <v>112</v>
      </c>
      <c r="N23" s="252" t="s">
        <v>112</v>
      </c>
      <c r="O23" s="254" t="s">
        <v>33</v>
      </c>
      <c r="P23" s="254" t="s">
        <v>135</v>
      </c>
      <c r="Q23" s="257"/>
      <c r="R23" s="255"/>
      <c r="S23" s="255"/>
    </row>
    <row r="24" spans="1:19" s="232" customFormat="1" x14ac:dyDescent="0.3">
      <c r="A24" s="249">
        <v>5</v>
      </c>
      <c r="B24" s="482"/>
      <c r="C24" s="250" t="s">
        <v>79</v>
      </c>
      <c r="D24" s="251" t="s">
        <v>136</v>
      </c>
      <c r="E24" s="252" t="s">
        <v>130</v>
      </c>
      <c r="F24" s="250">
        <v>9823269801</v>
      </c>
      <c r="G24" s="252" t="s">
        <v>112</v>
      </c>
      <c r="H24" s="252" t="s">
        <v>112</v>
      </c>
      <c r="I24" s="252" t="s">
        <v>134</v>
      </c>
      <c r="J24" s="252" t="s">
        <v>112</v>
      </c>
      <c r="K24" s="252" t="s">
        <v>112</v>
      </c>
      <c r="L24" s="252" t="s">
        <v>112</v>
      </c>
      <c r="M24" s="252" t="s">
        <v>112</v>
      </c>
      <c r="N24" s="252" t="s">
        <v>112</v>
      </c>
      <c r="O24" s="254" t="s">
        <v>33</v>
      </c>
      <c r="P24" s="254" t="s">
        <v>135</v>
      </c>
      <c r="Q24" s="250"/>
      <c r="R24" s="255"/>
      <c r="S24" s="255"/>
    </row>
    <row r="25" spans="1:19" s="232" customFormat="1" ht="37.5" customHeight="1" x14ac:dyDescent="0.3">
      <c r="A25" s="249">
        <v>6</v>
      </c>
      <c r="B25" s="482"/>
      <c r="C25" s="250" t="s">
        <v>81</v>
      </c>
      <c r="D25" s="251" t="s">
        <v>133</v>
      </c>
      <c r="E25" s="252" t="s">
        <v>130</v>
      </c>
      <c r="F25" s="250">
        <v>9422386627</v>
      </c>
      <c r="G25" s="252" t="s">
        <v>112</v>
      </c>
      <c r="H25" s="252" t="s">
        <v>112</v>
      </c>
      <c r="I25" s="252" t="s">
        <v>134</v>
      </c>
      <c r="J25" s="252" t="s">
        <v>112</v>
      </c>
      <c r="K25" s="252" t="s">
        <v>112</v>
      </c>
      <c r="L25" s="252" t="s">
        <v>112</v>
      </c>
      <c r="M25" s="252" t="s">
        <v>112</v>
      </c>
      <c r="N25" s="252" t="s">
        <v>112</v>
      </c>
      <c r="O25" s="254" t="s">
        <v>33</v>
      </c>
      <c r="P25" s="254" t="s">
        <v>135</v>
      </c>
      <c r="Q25" s="250"/>
      <c r="R25" s="255"/>
      <c r="S25" s="258"/>
    </row>
    <row r="26" spans="1:19" s="232" customFormat="1" x14ac:dyDescent="0.3">
      <c r="A26" s="249">
        <v>7</v>
      </c>
      <c r="B26" s="482"/>
      <c r="C26" s="250" t="s">
        <v>84</v>
      </c>
      <c r="D26" s="251" t="s">
        <v>136</v>
      </c>
      <c r="E26" s="252" t="s">
        <v>130</v>
      </c>
      <c r="F26" s="250">
        <v>9422064852</v>
      </c>
      <c r="G26" s="252" t="s">
        <v>112</v>
      </c>
      <c r="H26" s="252" t="s">
        <v>112</v>
      </c>
      <c r="I26" s="252" t="s">
        <v>134</v>
      </c>
      <c r="J26" s="252" t="s">
        <v>112</v>
      </c>
      <c r="K26" s="252" t="s">
        <v>112</v>
      </c>
      <c r="L26" s="252" t="s">
        <v>112</v>
      </c>
      <c r="M26" s="252" t="s">
        <v>112</v>
      </c>
      <c r="N26" s="252" t="s">
        <v>112</v>
      </c>
      <c r="O26" s="254" t="s">
        <v>33</v>
      </c>
      <c r="P26" s="254" t="s">
        <v>135</v>
      </c>
      <c r="Q26" s="250"/>
      <c r="R26" s="255"/>
      <c r="S26" s="255"/>
    </row>
    <row r="27" spans="1:19" s="232" customFormat="1" x14ac:dyDescent="0.3">
      <c r="A27" s="249">
        <v>8</v>
      </c>
      <c r="B27" s="482"/>
      <c r="C27" s="250" t="s">
        <v>86</v>
      </c>
      <c r="D27" s="251" t="s">
        <v>136</v>
      </c>
      <c r="E27" s="252" t="s">
        <v>130</v>
      </c>
      <c r="F27" s="250">
        <v>7028017221</v>
      </c>
      <c r="G27" s="252" t="s">
        <v>112</v>
      </c>
      <c r="H27" s="252" t="s">
        <v>112</v>
      </c>
      <c r="I27" s="252" t="s">
        <v>134</v>
      </c>
      <c r="J27" s="252" t="s">
        <v>112</v>
      </c>
      <c r="K27" s="252" t="s">
        <v>112</v>
      </c>
      <c r="L27" s="252" t="s">
        <v>112</v>
      </c>
      <c r="M27" s="252" t="s">
        <v>112</v>
      </c>
      <c r="N27" s="252" t="s">
        <v>112</v>
      </c>
      <c r="O27" s="254" t="s">
        <v>33</v>
      </c>
      <c r="P27" s="254" t="s">
        <v>135</v>
      </c>
      <c r="Q27" s="250"/>
      <c r="R27" s="255"/>
      <c r="S27" s="255"/>
    </row>
    <row r="28" spans="1:19" s="232" customFormat="1" x14ac:dyDescent="0.3">
      <c r="A28" s="249">
        <v>9</v>
      </c>
      <c r="B28" s="482"/>
      <c r="C28" s="250" t="s">
        <v>88</v>
      </c>
      <c r="D28" s="251" t="s">
        <v>133</v>
      </c>
      <c r="E28" s="252" t="s">
        <v>130</v>
      </c>
      <c r="F28" s="259">
        <v>9923669755</v>
      </c>
      <c r="G28" s="252" t="s">
        <v>112</v>
      </c>
      <c r="H28" s="252" t="s">
        <v>112</v>
      </c>
      <c r="I28" s="252" t="s">
        <v>134</v>
      </c>
      <c r="J28" s="252" t="s">
        <v>112</v>
      </c>
      <c r="K28" s="252" t="s">
        <v>112</v>
      </c>
      <c r="L28" s="252" t="s">
        <v>112</v>
      </c>
      <c r="M28" s="252" t="s">
        <v>112</v>
      </c>
      <c r="N28" s="252" t="s">
        <v>112</v>
      </c>
      <c r="O28" s="254" t="s">
        <v>33</v>
      </c>
      <c r="P28" s="254" t="s">
        <v>135</v>
      </c>
      <c r="Q28" s="250"/>
      <c r="R28" s="255"/>
      <c r="S28" s="255"/>
    </row>
    <row r="29" spans="1:19" s="232" customFormat="1" x14ac:dyDescent="0.3">
      <c r="A29" s="249">
        <v>10</v>
      </c>
      <c r="B29" s="482"/>
      <c r="C29" s="260" t="s">
        <v>89</v>
      </c>
      <c r="D29" s="251" t="s">
        <v>138</v>
      </c>
      <c r="E29" s="252" t="s">
        <v>130</v>
      </c>
      <c r="F29" s="261">
        <v>9545267784</v>
      </c>
      <c r="G29" s="252" t="s">
        <v>112</v>
      </c>
      <c r="H29" s="252" t="s">
        <v>112</v>
      </c>
      <c r="I29" s="252" t="s">
        <v>134</v>
      </c>
      <c r="J29" s="252" t="s">
        <v>112</v>
      </c>
      <c r="K29" s="252" t="s">
        <v>112</v>
      </c>
      <c r="L29" s="252" t="s">
        <v>112</v>
      </c>
      <c r="M29" s="252" t="s">
        <v>112</v>
      </c>
      <c r="N29" s="252" t="s">
        <v>112</v>
      </c>
      <c r="O29" s="254" t="s">
        <v>33</v>
      </c>
      <c r="P29" s="254" t="s">
        <v>135</v>
      </c>
      <c r="Q29" s="262"/>
      <c r="R29" s="255"/>
      <c r="S29" s="255"/>
    </row>
    <row r="30" spans="1:19" s="232" customFormat="1" x14ac:dyDescent="0.3">
      <c r="A30" s="249">
        <v>11</v>
      </c>
      <c r="B30" s="482"/>
      <c r="C30" s="260" t="s">
        <v>302</v>
      </c>
      <c r="D30" s="251" t="s">
        <v>133</v>
      </c>
      <c r="E30" s="252" t="s">
        <v>130</v>
      </c>
      <c r="F30" s="263">
        <v>9657041523</v>
      </c>
      <c r="G30" s="252" t="s">
        <v>112</v>
      </c>
      <c r="H30" s="252" t="s">
        <v>112</v>
      </c>
      <c r="I30" s="252" t="s">
        <v>134</v>
      </c>
      <c r="J30" s="252" t="s">
        <v>112</v>
      </c>
      <c r="K30" s="252" t="s">
        <v>112</v>
      </c>
      <c r="L30" s="252" t="s">
        <v>112</v>
      </c>
      <c r="M30" s="252" t="s">
        <v>112</v>
      </c>
      <c r="N30" s="252" t="s">
        <v>112</v>
      </c>
      <c r="O30" s="254" t="s">
        <v>33</v>
      </c>
      <c r="P30" s="254" t="s">
        <v>135</v>
      </c>
      <c r="Q30" s="250"/>
      <c r="R30" s="255"/>
      <c r="S30" s="255"/>
    </row>
    <row r="31" spans="1:19" s="232" customFormat="1" ht="35.25" customHeight="1" x14ac:dyDescent="0.3">
      <c r="A31" s="249">
        <v>12</v>
      </c>
      <c r="B31" s="482"/>
      <c r="C31" s="260" t="s">
        <v>304</v>
      </c>
      <c r="D31" s="251" t="s">
        <v>133</v>
      </c>
      <c r="E31" s="252" t="s">
        <v>130</v>
      </c>
      <c r="F31" s="261">
        <v>8217447802</v>
      </c>
      <c r="G31" s="252" t="s">
        <v>112</v>
      </c>
      <c r="H31" s="252" t="s">
        <v>112</v>
      </c>
      <c r="I31" s="252" t="s">
        <v>134</v>
      </c>
      <c r="J31" s="252" t="s">
        <v>112</v>
      </c>
      <c r="K31" s="252" t="s">
        <v>112</v>
      </c>
      <c r="L31" s="252" t="s">
        <v>112</v>
      </c>
      <c r="M31" s="252" t="s">
        <v>112</v>
      </c>
      <c r="N31" s="252" t="s">
        <v>112</v>
      </c>
      <c r="O31" s="254" t="s">
        <v>33</v>
      </c>
      <c r="P31" s="254" t="s">
        <v>135</v>
      </c>
      <c r="Q31" s="262"/>
      <c r="R31" s="255"/>
      <c r="S31" s="255"/>
    </row>
    <row r="32" spans="1:19" s="232" customFormat="1" ht="35.25" customHeight="1" x14ac:dyDescent="0.3">
      <c r="A32" s="249">
        <v>13</v>
      </c>
      <c r="B32" s="482"/>
      <c r="C32" s="264" t="s">
        <v>305</v>
      </c>
      <c r="D32" s="251" t="s">
        <v>138</v>
      </c>
      <c r="E32" s="252" t="s">
        <v>130</v>
      </c>
      <c r="F32" s="251">
        <v>9823667179</v>
      </c>
      <c r="G32" s="252" t="s">
        <v>112</v>
      </c>
      <c r="H32" s="252" t="s">
        <v>112</v>
      </c>
      <c r="I32" s="252" t="s">
        <v>134</v>
      </c>
      <c r="J32" s="252" t="s">
        <v>112</v>
      </c>
      <c r="K32" s="252" t="s">
        <v>112</v>
      </c>
      <c r="L32" s="252" t="s">
        <v>112</v>
      </c>
      <c r="M32" s="252" t="s">
        <v>112</v>
      </c>
      <c r="N32" s="252" t="s">
        <v>112</v>
      </c>
      <c r="O32" s="254" t="s">
        <v>33</v>
      </c>
      <c r="P32" s="254" t="s">
        <v>135</v>
      </c>
      <c r="Q32" s="262"/>
      <c r="R32" s="255"/>
      <c r="S32" s="255"/>
    </row>
    <row r="33" spans="1:19" s="232" customFormat="1" ht="35.25" customHeight="1" x14ac:dyDescent="0.3">
      <c r="A33" s="249">
        <v>14</v>
      </c>
      <c r="B33" s="482"/>
      <c r="C33" s="264" t="s">
        <v>306</v>
      </c>
      <c r="D33" s="251" t="s">
        <v>138</v>
      </c>
      <c r="E33" s="252" t="s">
        <v>130</v>
      </c>
      <c r="F33" s="251">
        <v>7875239336</v>
      </c>
      <c r="G33" s="252" t="s">
        <v>112</v>
      </c>
      <c r="H33" s="252" t="s">
        <v>112</v>
      </c>
      <c r="I33" s="252" t="s">
        <v>134</v>
      </c>
      <c r="J33" s="252" t="s">
        <v>112</v>
      </c>
      <c r="K33" s="252" t="s">
        <v>112</v>
      </c>
      <c r="L33" s="252" t="s">
        <v>112</v>
      </c>
      <c r="M33" s="252" t="s">
        <v>112</v>
      </c>
      <c r="N33" s="252" t="s">
        <v>112</v>
      </c>
      <c r="O33" s="254" t="s">
        <v>33</v>
      </c>
      <c r="P33" s="254" t="s">
        <v>135</v>
      </c>
      <c r="Q33" s="262"/>
      <c r="R33" s="255"/>
      <c r="S33" s="255"/>
    </row>
    <row r="34" spans="1:19" ht="35.25" customHeight="1" x14ac:dyDescent="0.3">
      <c r="A34" s="249">
        <v>15</v>
      </c>
      <c r="B34" s="482"/>
      <c r="C34" s="264" t="s">
        <v>307</v>
      </c>
      <c r="D34" s="251" t="s">
        <v>138</v>
      </c>
      <c r="E34" s="252" t="s">
        <v>130</v>
      </c>
      <c r="F34" s="251">
        <v>7798531533</v>
      </c>
      <c r="G34" s="252" t="s">
        <v>112</v>
      </c>
      <c r="H34" s="252" t="s">
        <v>112</v>
      </c>
      <c r="I34" s="252" t="s">
        <v>134</v>
      </c>
      <c r="J34" s="252" t="s">
        <v>112</v>
      </c>
      <c r="K34" s="252" t="s">
        <v>112</v>
      </c>
      <c r="L34" s="252" t="s">
        <v>112</v>
      </c>
      <c r="M34" s="252" t="s">
        <v>112</v>
      </c>
      <c r="N34" s="252" t="s">
        <v>112</v>
      </c>
      <c r="O34" s="254" t="s">
        <v>33</v>
      </c>
      <c r="P34" s="254" t="s">
        <v>135</v>
      </c>
      <c r="Q34" s="262"/>
      <c r="R34" s="111"/>
      <c r="S34" s="111"/>
    </row>
    <row r="35" spans="1:19" s="232" customFormat="1" ht="63.75" customHeight="1" x14ac:dyDescent="0.3">
      <c r="A35" s="249">
        <v>16</v>
      </c>
      <c r="B35" s="482"/>
      <c r="C35" s="265" t="s">
        <v>339</v>
      </c>
      <c r="D35" s="251" t="s">
        <v>138</v>
      </c>
      <c r="E35" s="252" t="s">
        <v>130</v>
      </c>
      <c r="F35" s="251">
        <v>9765639314</v>
      </c>
      <c r="G35" s="252" t="s">
        <v>112</v>
      </c>
      <c r="H35" s="252" t="s">
        <v>112</v>
      </c>
      <c r="I35" s="252" t="s">
        <v>134</v>
      </c>
      <c r="J35" s="252" t="s">
        <v>112</v>
      </c>
      <c r="K35" s="252" t="s">
        <v>112</v>
      </c>
      <c r="L35" s="252" t="s">
        <v>112</v>
      </c>
      <c r="M35" s="252" t="s">
        <v>112</v>
      </c>
      <c r="N35" s="252" t="s">
        <v>112</v>
      </c>
      <c r="O35" s="254" t="s">
        <v>33</v>
      </c>
      <c r="P35" s="254" t="s">
        <v>135</v>
      </c>
      <c r="Q35" s="262"/>
      <c r="R35" s="255"/>
      <c r="S35" s="235"/>
    </row>
    <row r="36" spans="1:19" s="232" customFormat="1" ht="75" x14ac:dyDescent="0.3">
      <c r="A36" s="250"/>
      <c r="B36" s="266"/>
      <c r="C36" s="265" t="s">
        <v>418</v>
      </c>
      <c r="D36" s="251" t="s">
        <v>138</v>
      </c>
      <c r="E36" s="252" t="s">
        <v>130</v>
      </c>
      <c r="F36" s="251">
        <v>8007907331</v>
      </c>
      <c r="G36" s="252" t="s">
        <v>112</v>
      </c>
      <c r="H36" s="252" t="s">
        <v>112</v>
      </c>
      <c r="I36" s="252" t="s">
        <v>134</v>
      </c>
      <c r="J36" s="252" t="s">
        <v>112</v>
      </c>
      <c r="K36" s="252" t="s">
        <v>112</v>
      </c>
      <c r="L36" s="252" t="s">
        <v>112</v>
      </c>
      <c r="M36" s="252" t="s">
        <v>112</v>
      </c>
      <c r="N36" s="252" t="s">
        <v>112</v>
      </c>
      <c r="O36" s="254" t="s">
        <v>33</v>
      </c>
      <c r="P36" s="254" t="s">
        <v>135</v>
      </c>
      <c r="Q36" s="235"/>
      <c r="R36" s="255"/>
      <c r="S36" s="258" t="s">
        <v>419</v>
      </c>
    </row>
    <row r="37" spans="1:19" s="232" customFormat="1" ht="17.25" customHeight="1" x14ac:dyDescent="0.3">
      <c r="A37" s="270"/>
      <c r="B37" s="271"/>
      <c r="C37" s="272"/>
      <c r="D37" s="273"/>
      <c r="E37" s="267"/>
      <c r="F37" s="274"/>
      <c r="G37" s="267"/>
      <c r="H37" s="267"/>
      <c r="I37" s="267"/>
      <c r="J37" s="267"/>
      <c r="K37" s="267"/>
      <c r="L37" s="267"/>
      <c r="M37" s="267"/>
      <c r="N37" s="267"/>
      <c r="O37" s="268"/>
      <c r="P37" s="268"/>
      <c r="Q37" s="269"/>
      <c r="R37" s="187"/>
      <c r="S37" s="275"/>
    </row>
    <row r="38" spans="1:19" s="276" customFormat="1" ht="24.75" customHeight="1" x14ac:dyDescent="0.3">
      <c r="A38" s="570" t="s">
        <v>403</v>
      </c>
      <c r="B38" s="571"/>
      <c r="C38" s="571"/>
      <c r="D38" s="571"/>
      <c r="E38" s="571"/>
      <c r="F38" s="571"/>
      <c r="G38" s="571"/>
      <c r="H38" s="571"/>
      <c r="I38" s="571"/>
      <c r="J38" s="571"/>
      <c r="K38" s="571"/>
      <c r="L38" s="571"/>
      <c r="M38" s="571"/>
      <c r="N38" s="571"/>
      <c r="O38" s="571"/>
      <c r="P38" s="571"/>
      <c r="Q38" s="571"/>
      <c r="R38" s="571"/>
      <c r="S38" s="572"/>
    </row>
    <row r="39" spans="1:19" s="276" customFormat="1" ht="42.75" customHeight="1" x14ac:dyDescent="0.3">
      <c r="A39" s="573"/>
      <c r="B39" s="574"/>
      <c r="C39" s="574"/>
      <c r="D39" s="574"/>
      <c r="E39" s="574"/>
      <c r="F39" s="574"/>
      <c r="G39" s="575" t="s">
        <v>121</v>
      </c>
      <c r="H39" s="576"/>
      <c r="I39" s="577"/>
      <c r="J39" s="578" t="s">
        <v>122</v>
      </c>
      <c r="K39" s="579"/>
      <c r="L39" s="579"/>
      <c r="M39" s="579"/>
      <c r="N39" s="579"/>
      <c r="O39" s="579"/>
      <c r="P39" s="579"/>
      <c r="Q39" s="579"/>
      <c r="R39" s="579"/>
      <c r="S39" s="580"/>
    </row>
    <row r="40" spans="1:19" s="232" customFormat="1" ht="93.75" x14ac:dyDescent="0.3">
      <c r="A40" s="246" t="s">
        <v>3</v>
      </c>
      <c r="B40" s="246" t="s">
        <v>123</v>
      </c>
      <c r="C40" s="277" t="s">
        <v>124</v>
      </c>
      <c r="D40" s="246" t="s">
        <v>5</v>
      </c>
      <c r="E40" s="246" t="s">
        <v>125</v>
      </c>
      <c r="F40" s="246" t="s">
        <v>98</v>
      </c>
      <c r="G40" s="246" t="s">
        <v>99</v>
      </c>
      <c r="H40" s="246" t="s">
        <v>126</v>
      </c>
      <c r="I40" s="247" t="s">
        <v>101</v>
      </c>
      <c r="J40" s="246" t="s">
        <v>127</v>
      </c>
      <c r="K40" s="246" t="s">
        <v>103</v>
      </c>
      <c r="L40" s="246" t="s">
        <v>104</v>
      </c>
      <c r="M40" s="246" t="s">
        <v>128</v>
      </c>
      <c r="N40" s="246" t="s">
        <v>103</v>
      </c>
      <c r="O40" s="246" t="s">
        <v>106</v>
      </c>
      <c r="P40" s="246" t="s">
        <v>103</v>
      </c>
      <c r="Q40" s="246"/>
      <c r="R40" s="246"/>
      <c r="S40" s="246" t="s">
        <v>129</v>
      </c>
    </row>
    <row r="41" spans="1:19" s="284" customFormat="1" ht="42.75" customHeight="1" x14ac:dyDescent="0.3">
      <c r="A41" s="278">
        <v>1</v>
      </c>
      <c r="B41" s="483" t="s">
        <v>60</v>
      </c>
      <c r="C41" s="279" t="s">
        <v>27</v>
      </c>
      <c r="D41" s="280" t="s">
        <v>319</v>
      </c>
      <c r="E41" s="281" t="s">
        <v>130</v>
      </c>
      <c r="F41" s="282">
        <v>9823119350</v>
      </c>
      <c r="G41" s="281" t="s">
        <v>320</v>
      </c>
      <c r="H41" s="281" t="s">
        <v>320</v>
      </c>
      <c r="I41" s="280" t="s">
        <v>321</v>
      </c>
      <c r="J41" s="280">
        <v>0</v>
      </c>
      <c r="K41" s="282" t="s">
        <v>112</v>
      </c>
      <c r="L41" s="283">
        <v>0</v>
      </c>
      <c r="M41" s="283">
        <v>0</v>
      </c>
      <c r="N41" s="282" t="s">
        <v>112</v>
      </c>
      <c r="O41" s="280" t="s">
        <v>321</v>
      </c>
      <c r="P41" s="280" t="s">
        <v>321</v>
      </c>
      <c r="Q41" s="280"/>
      <c r="R41" s="280"/>
      <c r="S41" s="280"/>
    </row>
    <row r="42" spans="1:19" s="284" customFormat="1" x14ac:dyDescent="0.3">
      <c r="A42" s="278">
        <v>2</v>
      </c>
      <c r="B42" s="484"/>
      <c r="C42" s="279" t="s">
        <v>168</v>
      </c>
      <c r="D42" s="280" t="s">
        <v>323</v>
      </c>
      <c r="E42" s="281" t="s">
        <v>130</v>
      </c>
      <c r="F42" s="282">
        <v>9822118778</v>
      </c>
      <c r="G42" s="281" t="s">
        <v>320</v>
      </c>
      <c r="H42" s="281" t="s">
        <v>320</v>
      </c>
      <c r="I42" s="280" t="s">
        <v>321</v>
      </c>
      <c r="J42" s="280">
        <v>0</v>
      </c>
      <c r="K42" s="282" t="s">
        <v>112</v>
      </c>
      <c r="L42" s="283">
        <v>0</v>
      </c>
      <c r="M42" s="283">
        <v>1</v>
      </c>
      <c r="N42" s="282" t="s">
        <v>112</v>
      </c>
      <c r="O42" s="280" t="s">
        <v>321</v>
      </c>
      <c r="P42" s="280" t="s">
        <v>321</v>
      </c>
      <c r="Q42" s="280"/>
      <c r="R42" s="280"/>
      <c r="S42" s="280"/>
    </row>
    <row r="43" spans="1:19" s="284" customFormat="1" x14ac:dyDescent="0.3">
      <c r="A43" s="278">
        <v>3</v>
      </c>
      <c r="B43" s="484"/>
      <c r="C43" s="279" t="s">
        <v>30</v>
      </c>
      <c r="D43" s="280" t="s">
        <v>213</v>
      </c>
      <c r="E43" s="281" t="s">
        <v>130</v>
      </c>
      <c r="F43" s="282">
        <v>9823110915</v>
      </c>
      <c r="G43" s="281" t="s">
        <v>320</v>
      </c>
      <c r="H43" s="281" t="s">
        <v>320</v>
      </c>
      <c r="I43" s="280" t="s">
        <v>321</v>
      </c>
      <c r="J43" s="280">
        <v>0</v>
      </c>
      <c r="K43" s="282" t="s">
        <v>112</v>
      </c>
      <c r="L43" s="283">
        <v>1</v>
      </c>
      <c r="M43" s="283">
        <v>1</v>
      </c>
      <c r="N43" s="282" t="s">
        <v>112</v>
      </c>
      <c r="O43" s="280" t="s">
        <v>321</v>
      </c>
      <c r="P43" s="280" t="s">
        <v>321</v>
      </c>
      <c r="Q43" s="280"/>
      <c r="R43" s="280"/>
      <c r="S43" s="280"/>
    </row>
    <row r="44" spans="1:19" s="284" customFormat="1" x14ac:dyDescent="0.3">
      <c r="A44" s="278">
        <v>4</v>
      </c>
      <c r="B44" s="484"/>
      <c r="C44" s="279" t="s">
        <v>212</v>
      </c>
      <c r="D44" s="280" t="s">
        <v>325</v>
      </c>
      <c r="E44" s="281" t="s">
        <v>130</v>
      </c>
      <c r="F44" s="282">
        <v>7507069436</v>
      </c>
      <c r="G44" s="281" t="s">
        <v>320</v>
      </c>
      <c r="H44" s="281" t="s">
        <v>320</v>
      </c>
      <c r="I44" s="280" t="s">
        <v>321</v>
      </c>
      <c r="J44" s="280">
        <v>0</v>
      </c>
      <c r="K44" s="282" t="s">
        <v>112</v>
      </c>
      <c r="L44" s="283">
        <f>2+1</f>
        <v>3</v>
      </c>
      <c r="M44" s="283">
        <v>1</v>
      </c>
      <c r="N44" s="282" t="s">
        <v>112</v>
      </c>
      <c r="O44" s="280" t="s">
        <v>321</v>
      </c>
      <c r="P44" s="280" t="s">
        <v>321</v>
      </c>
      <c r="Q44" s="280"/>
      <c r="R44" s="280"/>
      <c r="S44" s="280"/>
    </row>
    <row r="45" spans="1:19" s="284" customFormat="1" x14ac:dyDescent="0.3">
      <c r="A45" s="278">
        <v>5</v>
      </c>
      <c r="B45" s="484"/>
      <c r="C45" s="279" t="s">
        <v>31</v>
      </c>
      <c r="D45" s="280" t="s">
        <v>28</v>
      </c>
      <c r="E45" s="281" t="s">
        <v>130</v>
      </c>
      <c r="F45" s="282">
        <v>9422593597</v>
      </c>
      <c r="G45" s="281" t="s">
        <v>320</v>
      </c>
      <c r="H45" s="281" t="s">
        <v>320</v>
      </c>
      <c r="I45" s="280" t="s">
        <v>321</v>
      </c>
      <c r="J45" s="280">
        <v>0</v>
      </c>
      <c r="K45" s="282" t="s">
        <v>112</v>
      </c>
      <c r="L45" s="283">
        <v>5</v>
      </c>
      <c r="M45" s="283">
        <v>1</v>
      </c>
      <c r="N45" s="282" t="s">
        <v>112</v>
      </c>
      <c r="O45" s="280" t="s">
        <v>321</v>
      </c>
      <c r="P45" s="280" t="s">
        <v>321</v>
      </c>
      <c r="Q45" s="280"/>
      <c r="R45" s="280"/>
      <c r="S45" s="280"/>
    </row>
    <row r="46" spans="1:19" s="284" customFormat="1" x14ac:dyDescent="0.3">
      <c r="A46" s="278">
        <v>6</v>
      </c>
      <c r="B46" s="484"/>
      <c r="C46" s="279" t="s">
        <v>369</v>
      </c>
      <c r="D46" s="280" t="s">
        <v>132</v>
      </c>
      <c r="E46" s="281" t="s">
        <v>130</v>
      </c>
      <c r="F46" s="282">
        <v>7798631713</v>
      </c>
      <c r="G46" s="281" t="s">
        <v>320</v>
      </c>
      <c r="H46" s="281" t="s">
        <v>320</v>
      </c>
      <c r="I46" s="280" t="s">
        <v>321</v>
      </c>
      <c r="J46" s="280">
        <v>0</v>
      </c>
      <c r="K46" s="282" t="s">
        <v>112</v>
      </c>
      <c r="L46" s="283">
        <v>4</v>
      </c>
      <c r="M46" s="283">
        <v>2</v>
      </c>
      <c r="N46" s="282" t="s">
        <v>112</v>
      </c>
      <c r="O46" s="280" t="s">
        <v>321</v>
      </c>
      <c r="P46" s="280" t="s">
        <v>321</v>
      </c>
      <c r="Q46" s="280"/>
      <c r="R46" s="280"/>
      <c r="S46" s="280"/>
    </row>
    <row r="47" spans="1:19" s="284" customFormat="1" x14ac:dyDescent="0.3">
      <c r="A47" s="278">
        <v>8</v>
      </c>
      <c r="B47" s="484"/>
      <c r="C47" s="279" t="s">
        <v>324</v>
      </c>
      <c r="D47" s="280" t="s">
        <v>132</v>
      </c>
      <c r="E47" s="281" t="s">
        <v>130</v>
      </c>
      <c r="F47" s="282">
        <v>9821064486</v>
      </c>
      <c r="G47" s="281" t="s">
        <v>320</v>
      </c>
      <c r="H47" s="281" t="s">
        <v>320</v>
      </c>
      <c r="I47" s="280" t="s">
        <v>321</v>
      </c>
      <c r="J47" s="280">
        <v>1</v>
      </c>
      <c r="K47" s="282" t="s">
        <v>112</v>
      </c>
      <c r="L47" s="283">
        <v>5</v>
      </c>
      <c r="M47" s="283">
        <v>0</v>
      </c>
      <c r="N47" s="282" t="s">
        <v>112</v>
      </c>
      <c r="O47" s="280" t="s">
        <v>321</v>
      </c>
      <c r="P47" s="280" t="s">
        <v>321</v>
      </c>
      <c r="Q47" s="280"/>
      <c r="R47" s="280"/>
      <c r="S47" s="280"/>
    </row>
    <row r="48" spans="1:19" s="284" customFormat="1" ht="24.75" customHeight="1" x14ac:dyDescent="0.3">
      <c r="A48" s="278">
        <v>9</v>
      </c>
      <c r="B48" s="484"/>
      <c r="C48" s="285" t="s">
        <v>327</v>
      </c>
      <c r="D48" s="280" t="s">
        <v>132</v>
      </c>
      <c r="E48" s="282" t="s">
        <v>130</v>
      </c>
      <c r="F48" s="282">
        <v>8698590001</v>
      </c>
      <c r="G48" s="286" t="s">
        <v>320</v>
      </c>
      <c r="H48" s="286" t="s">
        <v>119</v>
      </c>
      <c r="I48" s="282" t="s">
        <v>321</v>
      </c>
      <c r="J48" s="280">
        <v>0</v>
      </c>
      <c r="K48" s="282" t="s">
        <v>112</v>
      </c>
      <c r="L48" s="283">
        <v>8</v>
      </c>
      <c r="M48" s="283">
        <v>0</v>
      </c>
      <c r="N48" s="282" t="s">
        <v>112</v>
      </c>
      <c r="O48" s="280" t="s">
        <v>321</v>
      </c>
      <c r="P48" s="280" t="s">
        <v>321</v>
      </c>
      <c r="Q48" s="280"/>
      <c r="R48" s="280"/>
      <c r="S48" s="280"/>
    </row>
    <row r="49" spans="1:19" s="284" customFormat="1" x14ac:dyDescent="0.3">
      <c r="A49" s="278">
        <v>10</v>
      </c>
      <c r="B49" s="484"/>
      <c r="C49" s="287" t="s">
        <v>328</v>
      </c>
      <c r="D49" s="280" t="s">
        <v>132</v>
      </c>
      <c r="E49" s="282" t="s">
        <v>130</v>
      </c>
      <c r="F49" s="282">
        <v>9552927787</v>
      </c>
      <c r="G49" s="286" t="s">
        <v>320</v>
      </c>
      <c r="H49" s="286" t="s">
        <v>119</v>
      </c>
      <c r="I49" s="282" t="s">
        <v>321</v>
      </c>
      <c r="J49" s="280">
        <v>0</v>
      </c>
      <c r="K49" s="282" t="s">
        <v>112</v>
      </c>
      <c r="L49" s="283">
        <v>10</v>
      </c>
      <c r="M49" s="283">
        <v>0</v>
      </c>
      <c r="N49" s="282" t="s">
        <v>112</v>
      </c>
      <c r="O49" s="280" t="s">
        <v>321</v>
      </c>
      <c r="P49" s="280" t="s">
        <v>321</v>
      </c>
      <c r="Q49" s="280"/>
      <c r="R49" s="280"/>
      <c r="S49" s="280"/>
    </row>
    <row r="50" spans="1:19" s="284" customFormat="1" x14ac:dyDescent="0.3">
      <c r="A50" s="278">
        <v>11</v>
      </c>
      <c r="B50" s="484"/>
      <c r="C50" s="285" t="s">
        <v>329</v>
      </c>
      <c r="D50" s="280" t="s">
        <v>132</v>
      </c>
      <c r="E50" s="282" t="s">
        <v>130</v>
      </c>
      <c r="F50" s="282">
        <v>9604940001</v>
      </c>
      <c r="G50" s="286" t="s">
        <v>320</v>
      </c>
      <c r="H50" s="286" t="s">
        <v>119</v>
      </c>
      <c r="I50" s="282" t="s">
        <v>321</v>
      </c>
      <c r="J50" s="280">
        <v>1</v>
      </c>
      <c r="K50" s="282" t="s">
        <v>112</v>
      </c>
      <c r="L50" s="283">
        <v>7</v>
      </c>
      <c r="M50" s="283">
        <v>0</v>
      </c>
      <c r="N50" s="282" t="s">
        <v>112</v>
      </c>
      <c r="O50" s="280" t="s">
        <v>321</v>
      </c>
      <c r="P50" s="280" t="s">
        <v>321</v>
      </c>
      <c r="Q50" s="280"/>
      <c r="R50" s="280"/>
      <c r="S50" s="280"/>
    </row>
    <row r="51" spans="1:19" s="284" customFormat="1" x14ac:dyDescent="0.3">
      <c r="A51" s="278">
        <v>12</v>
      </c>
      <c r="B51" s="484"/>
      <c r="C51" s="215" t="s">
        <v>333</v>
      </c>
      <c r="D51" s="280" t="s">
        <v>132</v>
      </c>
      <c r="E51" s="282" t="s">
        <v>130</v>
      </c>
      <c r="F51" s="282">
        <v>9834359167</v>
      </c>
      <c r="G51" s="286" t="s">
        <v>320</v>
      </c>
      <c r="H51" s="286" t="s">
        <v>119</v>
      </c>
      <c r="I51" s="282" t="s">
        <v>321</v>
      </c>
      <c r="J51" s="280">
        <v>0</v>
      </c>
      <c r="K51" s="282" t="s">
        <v>112</v>
      </c>
      <c r="L51" s="283">
        <v>15</v>
      </c>
      <c r="M51" s="283">
        <v>1</v>
      </c>
      <c r="N51" s="282" t="s">
        <v>112</v>
      </c>
      <c r="O51" s="280" t="s">
        <v>321</v>
      </c>
      <c r="P51" s="280" t="s">
        <v>321</v>
      </c>
      <c r="Q51" s="280"/>
      <c r="R51" s="280"/>
      <c r="S51" s="280"/>
    </row>
    <row r="52" spans="1:19" s="284" customFormat="1" x14ac:dyDescent="0.3">
      <c r="A52" s="278">
        <v>13</v>
      </c>
      <c r="B52" s="484"/>
      <c r="C52" s="287" t="s">
        <v>330</v>
      </c>
      <c r="D52" s="280" t="s">
        <v>132</v>
      </c>
      <c r="E52" s="282" t="s">
        <v>130</v>
      </c>
      <c r="F52" s="282">
        <v>9765498038</v>
      </c>
      <c r="G52" s="286" t="s">
        <v>320</v>
      </c>
      <c r="H52" s="286" t="s">
        <v>119</v>
      </c>
      <c r="I52" s="282" t="s">
        <v>321</v>
      </c>
      <c r="J52" s="280">
        <v>0</v>
      </c>
      <c r="K52" s="282" t="s">
        <v>112</v>
      </c>
      <c r="L52" s="283">
        <v>13</v>
      </c>
      <c r="M52" s="283">
        <v>0</v>
      </c>
      <c r="N52" s="282" t="s">
        <v>112</v>
      </c>
      <c r="O52" s="280" t="s">
        <v>321</v>
      </c>
      <c r="P52" s="280" t="s">
        <v>321</v>
      </c>
      <c r="Q52" s="280"/>
      <c r="R52" s="280"/>
      <c r="S52" s="280"/>
    </row>
    <row r="53" spans="1:19" s="284" customFormat="1" ht="37.5" x14ac:dyDescent="0.3">
      <c r="A53" s="278"/>
      <c r="B53" s="484"/>
      <c r="C53" s="285" t="s">
        <v>331</v>
      </c>
      <c r="D53" s="280" t="s">
        <v>132</v>
      </c>
      <c r="E53" s="282" t="s">
        <v>130</v>
      </c>
      <c r="F53" s="282">
        <v>9422440965</v>
      </c>
      <c r="G53" s="286" t="s">
        <v>320</v>
      </c>
      <c r="H53" s="286" t="s">
        <v>119</v>
      </c>
      <c r="I53" s="282" t="s">
        <v>321</v>
      </c>
      <c r="J53" s="280">
        <v>0</v>
      </c>
      <c r="K53" s="282" t="s">
        <v>112</v>
      </c>
      <c r="L53" s="283">
        <v>9</v>
      </c>
      <c r="M53" s="283">
        <v>1</v>
      </c>
      <c r="N53" s="282" t="s">
        <v>112</v>
      </c>
      <c r="O53" s="280" t="s">
        <v>321</v>
      </c>
      <c r="P53" s="280" t="s">
        <v>321</v>
      </c>
      <c r="Q53" s="280"/>
      <c r="R53" s="280"/>
      <c r="S53" s="280"/>
    </row>
    <row r="54" spans="1:19" s="284" customFormat="1" ht="37.5" x14ac:dyDescent="0.3">
      <c r="A54" s="278">
        <v>15</v>
      </c>
      <c r="B54" s="484"/>
      <c r="C54" s="285" t="s">
        <v>332</v>
      </c>
      <c r="D54" s="280" t="s">
        <v>132</v>
      </c>
      <c r="E54" s="282" t="s">
        <v>130</v>
      </c>
      <c r="F54" s="282">
        <v>9545949731</v>
      </c>
      <c r="G54" s="286" t="s">
        <v>320</v>
      </c>
      <c r="H54" s="286" t="s">
        <v>119</v>
      </c>
      <c r="I54" s="282" t="s">
        <v>321</v>
      </c>
      <c r="J54" s="280">
        <v>0</v>
      </c>
      <c r="K54" s="282" t="s">
        <v>112</v>
      </c>
      <c r="L54" s="283">
        <v>8</v>
      </c>
      <c r="M54" s="283">
        <v>0</v>
      </c>
      <c r="N54" s="282" t="s">
        <v>112</v>
      </c>
      <c r="O54" s="280" t="s">
        <v>321</v>
      </c>
      <c r="P54" s="280" t="s">
        <v>321</v>
      </c>
      <c r="Q54" s="280"/>
      <c r="R54" s="280"/>
      <c r="S54" s="280"/>
    </row>
    <row r="55" spans="1:19" s="284" customFormat="1" x14ac:dyDescent="0.3">
      <c r="A55" s="278">
        <v>17</v>
      </c>
      <c r="B55" s="484"/>
      <c r="C55" s="285" t="s">
        <v>326</v>
      </c>
      <c r="D55" s="280" t="s">
        <v>132</v>
      </c>
      <c r="E55" s="282" t="s">
        <v>130</v>
      </c>
      <c r="F55" s="282">
        <v>9923506748</v>
      </c>
      <c r="G55" s="286" t="s">
        <v>320</v>
      </c>
      <c r="H55" s="286" t="s">
        <v>119</v>
      </c>
      <c r="I55" s="282" t="s">
        <v>321</v>
      </c>
      <c r="J55" s="280">
        <v>0</v>
      </c>
      <c r="K55" s="282" t="s">
        <v>112</v>
      </c>
      <c r="L55" s="283">
        <v>9</v>
      </c>
      <c r="M55" s="283">
        <v>0</v>
      </c>
      <c r="N55" s="282" t="s">
        <v>112</v>
      </c>
      <c r="O55" s="280" t="s">
        <v>321</v>
      </c>
      <c r="P55" s="280" t="s">
        <v>321</v>
      </c>
      <c r="Q55" s="280"/>
      <c r="R55" s="280"/>
      <c r="S55" s="280"/>
    </row>
    <row r="56" spans="1:19" s="284" customFormat="1" ht="37.5" x14ac:dyDescent="0.3">
      <c r="A56" s="278">
        <v>18</v>
      </c>
      <c r="B56" s="484"/>
      <c r="C56" s="285" t="s">
        <v>360</v>
      </c>
      <c r="D56" s="280" t="s">
        <v>132</v>
      </c>
      <c r="E56" s="282" t="s">
        <v>130</v>
      </c>
      <c r="F56" s="282">
        <v>9011750726</v>
      </c>
      <c r="G56" s="286" t="s">
        <v>320</v>
      </c>
      <c r="H56" s="286" t="s">
        <v>119</v>
      </c>
      <c r="I56" s="282" t="s">
        <v>321</v>
      </c>
      <c r="J56" s="280">
        <v>0</v>
      </c>
      <c r="K56" s="282" t="s">
        <v>112</v>
      </c>
      <c r="L56" s="283">
        <v>13</v>
      </c>
      <c r="M56" s="283">
        <v>0</v>
      </c>
      <c r="N56" s="282" t="s">
        <v>112</v>
      </c>
      <c r="O56" s="280" t="s">
        <v>321</v>
      </c>
      <c r="P56" s="280" t="s">
        <v>321</v>
      </c>
      <c r="Q56" s="288"/>
      <c r="R56" s="288"/>
      <c r="S56" s="288"/>
    </row>
    <row r="57" spans="1:19" s="284" customFormat="1" ht="37.5" x14ac:dyDescent="0.3">
      <c r="A57" s="278">
        <v>19</v>
      </c>
      <c r="B57" s="484"/>
      <c r="C57" s="285" t="s">
        <v>361</v>
      </c>
      <c r="D57" s="280" t="s">
        <v>132</v>
      </c>
      <c r="E57" s="282" t="s">
        <v>130</v>
      </c>
      <c r="F57" s="282">
        <v>8861603229</v>
      </c>
      <c r="G57" s="286" t="s">
        <v>320</v>
      </c>
      <c r="H57" s="286" t="s">
        <v>119</v>
      </c>
      <c r="I57" s="282" t="s">
        <v>321</v>
      </c>
      <c r="J57" s="280">
        <v>0</v>
      </c>
      <c r="K57" s="282" t="s">
        <v>112</v>
      </c>
      <c r="L57" s="283">
        <v>8</v>
      </c>
      <c r="M57" s="283">
        <v>0</v>
      </c>
      <c r="N57" s="282" t="s">
        <v>112</v>
      </c>
      <c r="O57" s="280" t="s">
        <v>321</v>
      </c>
      <c r="P57" s="280" t="s">
        <v>321</v>
      </c>
      <c r="Q57" s="288"/>
      <c r="R57" s="288"/>
      <c r="S57" s="288"/>
    </row>
    <row r="58" spans="1:19" s="284" customFormat="1" ht="37.5" x14ac:dyDescent="0.3">
      <c r="A58" s="278">
        <v>20</v>
      </c>
      <c r="B58" s="484"/>
      <c r="C58" s="285" t="s">
        <v>362</v>
      </c>
      <c r="D58" s="280" t="s">
        <v>132</v>
      </c>
      <c r="E58" s="282" t="s">
        <v>130</v>
      </c>
      <c r="F58" s="282">
        <v>7972238141</v>
      </c>
      <c r="G58" s="286" t="s">
        <v>320</v>
      </c>
      <c r="H58" s="286" t="s">
        <v>119</v>
      </c>
      <c r="I58" s="282" t="s">
        <v>321</v>
      </c>
      <c r="J58" s="280">
        <v>0</v>
      </c>
      <c r="K58" s="282" t="s">
        <v>112</v>
      </c>
      <c r="L58" s="283">
        <v>11</v>
      </c>
      <c r="M58" s="283">
        <v>0</v>
      </c>
      <c r="N58" s="282" t="s">
        <v>112</v>
      </c>
      <c r="O58" s="280" t="s">
        <v>321</v>
      </c>
      <c r="P58" s="280" t="s">
        <v>321</v>
      </c>
      <c r="Q58" s="288"/>
      <c r="R58" s="288"/>
      <c r="S58" s="288"/>
    </row>
    <row r="59" spans="1:19" s="284" customFormat="1" x14ac:dyDescent="0.3">
      <c r="A59" s="278">
        <v>21</v>
      </c>
      <c r="B59" s="484"/>
      <c r="C59" s="287" t="s">
        <v>363</v>
      </c>
      <c r="D59" s="280" t="s">
        <v>132</v>
      </c>
      <c r="E59" s="282" t="s">
        <v>130</v>
      </c>
      <c r="F59" s="282">
        <v>8698073557</v>
      </c>
      <c r="G59" s="286" t="s">
        <v>320</v>
      </c>
      <c r="H59" s="286" t="s">
        <v>119</v>
      </c>
      <c r="I59" s="282" t="s">
        <v>321</v>
      </c>
      <c r="J59" s="280">
        <v>0</v>
      </c>
      <c r="K59" s="282" t="s">
        <v>112</v>
      </c>
      <c r="L59" s="283">
        <v>4</v>
      </c>
      <c r="M59" s="283">
        <v>0</v>
      </c>
      <c r="N59" s="282" t="s">
        <v>112</v>
      </c>
      <c r="O59" s="280" t="s">
        <v>321</v>
      </c>
      <c r="P59" s="280" t="s">
        <v>321</v>
      </c>
      <c r="Q59" s="288"/>
      <c r="R59" s="288"/>
      <c r="S59" s="288"/>
    </row>
    <row r="60" spans="1:19" s="284" customFormat="1" x14ac:dyDescent="0.3">
      <c r="A60" s="278">
        <v>22</v>
      </c>
      <c r="B60" s="484"/>
      <c r="C60" s="287" t="s">
        <v>370</v>
      </c>
      <c r="D60" s="280" t="s">
        <v>132</v>
      </c>
      <c r="E60" s="282" t="s">
        <v>130</v>
      </c>
      <c r="F60" s="282">
        <v>9562537575</v>
      </c>
      <c r="G60" s="286" t="s">
        <v>371</v>
      </c>
      <c r="H60" s="286" t="s">
        <v>372</v>
      </c>
      <c r="I60" s="282" t="s">
        <v>321</v>
      </c>
      <c r="J60" s="280">
        <v>0</v>
      </c>
      <c r="K60" s="282" t="s">
        <v>112</v>
      </c>
      <c r="L60" s="283">
        <v>13</v>
      </c>
      <c r="M60" s="283">
        <v>0</v>
      </c>
      <c r="N60" s="282" t="s">
        <v>112</v>
      </c>
      <c r="O60" s="280" t="s">
        <v>321</v>
      </c>
      <c r="P60" s="280" t="s">
        <v>321</v>
      </c>
      <c r="Q60" s="288"/>
      <c r="R60" s="288"/>
      <c r="S60" s="288"/>
    </row>
    <row r="61" spans="1:19" s="284" customFormat="1" ht="17.25" customHeight="1" x14ac:dyDescent="0.3">
      <c r="A61" s="278">
        <v>23</v>
      </c>
      <c r="B61" s="485"/>
      <c r="C61" s="289" t="s">
        <v>364</v>
      </c>
      <c r="D61" s="280" t="s">
        <v>132</v>
      </c>
      <c r="E61" s="282" t="s">
        <v>130</v>
      </c>
      <c r="F61" s="290">
        <v>6361990343</v>
      </c>
      <c r="G61" s="286" t="s">
        <v>320</v>
      </c>
      <c r="H61" s="286" t="s">
        <v>119</v>
      </c>
      <c r="I61" s="282" t="s">
        <v>321</v>
      </c>
      <c r="J61" s="280">
        <v>1</v>
      </c>
      <c r="K61" s="282" t="s">
        <v>112</v>
      </c>
      <c r="L61" s="291">
        <v>10</v>
      </c>
      <c r="M61" s="283">
        <v>0</v>
      </c>
      <c r="N61" s="282" t="s">
        <v>112</v>
      </c>
      <c r="O61" s="280" t="s">
        <v>321</v>
      </c>
      <c r="P61" s="280" t="s">
        <v>321</v>
      </c>
      <c r="Q61" s="292"/>
      <c r="R61" s="288"/>
      <c r="S61" s="293"/>
    </row>
    <row r="62" spans="1:19" s="232" customFormat="1" ht="17.25" customHeight="1" x14ac:dyDescent="0.3">
      <c r="A62" s="270"/>
      <c r="B62" s="271"/>
      <c r="C62" s="272"/>
      <c r="D62" s="273"/>
      <c r="E62" s="267"/>
      <c r="F62" s="274"/>
      <c r="G62" s="267"/>
      <c r="H62" s="267"/>
      <c r="I62" s="267"/>
      <c r="J62" s="267"/>
      <c r="K62" s="267"/>
      <c r="L62" s="267"/>
      <c r="M62" s="267"/>
      <c r="N62" s="267"/>
      <c r="O62" s="268"/>
      <c r="P62" s="268"/>
      <c r="Q62" s="269"/>
      <c r="R62" s="187"/>
      <c r="S62" s="275"/>
    </row>
    <row r="63" spans="1:19" s="233" customFormat="1" ht="23.25" customHeight="1" x14ac:dyDescent="0.3">
      <c r="A63" s="430" t="s">
        <v>404</v>
      </c>
      <c r="B63" s="486"/>
      <c r="C63" s="486"/>
      <c r="D63" s="486"/>
      <c r="E63" s="486"/>
      <c r="F63" s="486"/>
      <c r="G63" s="486"/>
      <c r="H63" s="486"/>
      <c r="I63" s="486"/>
      <c r="J63" s="486"/>
      <c r="K63" s="486"/>
      <c r="L63" s="486"/>
      <c r="M63" s="486"/>
      <c r="N63" s="486"/>
      <c r="O63" s="486"/>
      <c r="P63" s="486"/>
      <c r="Q63" s="487"/>
      <c r="R63" s="294"/>
      <c r="S63" s="294"/>
    </row>
    <row r="64" spans="1:19" s="232" customFormat="1" ht="23.25" customHeight="1" x14ac:dyDescent="0.3">
      <c r="A64" s="89"/>
      <c r="B64" s="90"/>
      <c r="C64" s="90"/>
      <c r="D64" s="90"/>
      <c r="E64" s="90"/>
      <c r="F64" s="90"/>
      <c r="G64" s="478" t="s">
        <v>121</v>
      </c>
      <c r="H64" s="479"/>
      <c r="I64" s="480"/>
      <c r="J64" s="437" t="s">
        <v>122</v>
      </c>
      <c r="K64" s="438"/>
      <c r="L64" s="438"/>
      <c r="M64" s="438"/>
      <c r="N64" s="438"/>
      <c r="O64" s="438"/>
      <c r="P64" s="438"/>
      <c r="Q64" s="439"/>
      <c r="R64" s="187"/>
      <c r="S64" s="187"/>
    </row>
    <row r="65" spans="1:19" ht="93.75" x14ac:dyDescent="0.3">
      <c r="A65" s="295" t="s">
        <v>3</v>
      </c>
      <c r="B65" s="295" t="s">
        <v>123</v>
      </c>
      <c r="C65" s="295" t="s">
        <v>124</v>
      </c>
      <c r="D65" s="295" t="s">
        <v>5</v>
      </c>
      <c r="E65" s="295" t="s">
        <v>125</v>
      </c>
      <c r="F65" s="295" t="s">
        <v>98</v>
      </c>
      <c r="G65" s="295" t="s">
        <v>99</v>
      </c>
      <c r="H65" s="295" t="s">
        <v>126</v>
      </c>
      <c r="I65" s="296" t="s">
        <v>101</v>
      </c>
      <c r="J65" s="295" t="s">
        <v>127</v>
      </c>
      <c r="K65" s="295" t="s">
        <v>103</v>
      </c>
      <c r="L65" s="295" t="s">
        <v>104</v>
      </c>
      <c r="M65" s="295" t="s">
        <v>128</v>
      </c>
      <c r="N65" s="295" t="s">
        <v>103</v>
      </c>
      <c r="O65" s="295" t="s">
        <v>106</v>
      </c>
      <c r="P65" s="295" t="s">
        <v>103</v>
      </c>
      <c r="Q65" s="295" t="s">
        <v>129</v>
      </c>
      <c r="R65" s="231"/>
      <c r="S65" s="297"/>
    </row>
    <row r="66" spans="1:19" s="298" customFormat="1" ht="71.25" customHeight="1" x14ac:dyDescent="0.25">
      <c r="A66" s="212"/>
      <c r="B66" s="97" t="s">
        <v>58</v>
      </c>
      <c r="C66" s="97" t="s">
        <v>58</v>
      </c>
      <c r="D66" s="97" t="s">
        <v>58</v>
      </c>
      <c r="E66" s="97" t="s">
        <v>58</v>
      </c>
      <c r="F66" s="97" t="s">
        <v>58</v>
      </c>
      <c r="G66" s="97" t="s">
        <v>58</v>
      </c>
      <c r="H66" s="97" t="s">
        <v>58</v>
      </c>
      <c r="I66" s="97" t="s">
        <v>58</v>
      </c>
      <c r="J66" s="97" t="s">
        <v>58</v>
      </c>
      <c r="K66" s="97" t="s">
        <v>58</v>
      </c>
      <c r="L66" s="97" t="s">
        <v>58</v>
      </c>
      <c r="M66" s="97" t="s">
        <v>58</v>
      </c>
      <c r="N66" s="97" t="s">
        <v>58</v>
      </c>
      <c r="O66" s="97" t="s">
        <v>58</v>
      </c>
      <c r="P66" s="97" t="s">
        <v>58</v>
      </c>
      <c r="Q66" s="97" t="s">
        <v>58</v>
      </c>
      <c r="R66" s="218"/>
      <c r="S66" s="96"/>
    </row>
    <row r="67" spans="1:19" ht="37.5" customHeight="1" x14ac:dyDescent="0.3">
      <c r="A67" s="299"/>
      <c r="B67" s="244"/>
      <c r="C67" s="300"/>
      <c r="D67" s="301"/>
      <c r="E67" s="240"/>
      <c r="F67" s="302"/>
      <c r="G67" s="240"/>
      <c r="H67" s="240"/>
      <c r="I67" s="240"/>
      <c r="J67" s="240"/>
      <c r="K67" s="303"/>
      <c r="L67" s="275"/>
      <c r="M67" s="275"/>
      <c r="N67" s="304"/>
      <c r="O67" s="305"/>
      <c r="P67" s="303"/>
      <c r="Q67" s="240"/>
      <c r="R67" s="306"/>
      <c r="S67" s="306"/>
    </row>
    <row r="68" spans="1:19" s="233" customFormat="1" x14ac:dyDescent="0.3">
      <c r="A68" s="392" t="s">
        <v>405</v>
      </c>
      <c r="B68" s="391"/>
      <c r="C68" s="391"/>
      <c r="D68" s="391"/>
      <c r="E68" s="391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3"/>
    </row>
    <row r="69" spans="1:19" x14ac:dyDescent="0.3">
      <c r="A69" s="307"/>
      <c r="B69" s="308"/>
      <c r="C69" s="308"/>
      <c r="D69" s="308"/>
      <c r="E69" s="308"/>
      <c r="F69" s="308"/>
      <c r="G69" s="466" t="s">
        <v>121</v>
      </c>
      <c r="H69" s="467"/>
      <c r="I69" s="468"/>
      <c r="J69" s="469" t="s">
        <v>122</v>
      </c>
      <c r="K69" s="470"/>
      <c r="L69" s="470"/>
      <c r="M69" s="470"/>
      <c r="N69" s="470"/>
      <c r="O69" s="470"/>
      <c r="P69" s="470"/>
      <c r="Q69" s="471"/>
    </row>
    <row r="70" spans="1:19" s="232" customFormat="1" ht="93.75" x14ac:dyDescent="0.3">
      <c r="A70" s="309" t="s">
        <v>3</v>
      </c>
      <c r="B70" s="246" t="s">
        <v>123</v>
      </c>
      <c r="C70" s="246" t="s">
        <v>124</v>
      </c>
      <c r="D70" s="246" t="s">
        <v>5</v>
      </c>
      <c r="E70" s="246" t="s">
        <v>125</v>
      </c>
      <c r="F70" s="246" t="s">
        <v>98</v>
      </c>
      <c r="G70" s="246" t="s">
        <v>99</v>
      </c>
      <c r="H70" s="246" t="s">
        <v>126</v>
      </c>
      <c r="I70" s="247" t="s">
        <v>101</v>
      </c>
      <c r="J70" s="246" t="s">
        <v>127</v>
      </c>
      <c r="K70" s="246" t="s">
        <v>103</v>
      </c>
      <c r="L70" s="246" t="s">
        <v>104</v>
      </c>
      <c r="M70" s="246" t="s">
        <v>128</v>
      </c>
      <c r="N70" s="246" t="s">
        <v>103</v>
      </c>
      <c r="O70" s="246" t="s">
        <v>106</v>
      </c>
      <c r="P70" s="246" t="s">
        <v>103</v>
      </c>
      <c r="Q70" s="246" t="s">
        <v>129</v>
      </c>
    </row>
    <row r="71" spans="1:19" x14ac:dyDescent="0.3">
      <c r="A71" s="216">
        <v>1</v>
      </c>
      <c r="B71" s="216" t="s">
        <v>139</v>
      </c>
      <c r="C71" s="207" t="s">
        <v>140</v>
      </c>
      <c r="D71" s="207" t="s">
        <v>140</v>
      </c>
      <c r="E71" s="207" t="s">
        <v>140</v>
      </c>
      <c r="F71" s="207" t="s">
        <v>140</v>
      </c>
      <c r="G71" s="207" t="s">
        <v>140</v>
      </c>
      <c r="H71" s="207" t="s">
        <v>140</v>
      </c>
      <c r="I71" s="207" t="s">
        <v>140</v>
      </c>
      <c r="J71" s="207" t="s">
        <v>140</v>
      </c>
      <c r="K71" s="207" t="s">
        <v>140</v>
      </c>
      <c r="L71" s="207" t="s">
        <v>140</v>
      </c>
      <c r="M71" s="207" t="s">
        <v>140</v>
      </c>
      <c r="N71" s="207" t="s">
        <v>140</v>
      </c>
      <c r="O71" s="207" t="s">
        <v>140</v>
      </c>
      <c r="P71" s="207" t="s">
        <v>140</v>
      </c>
      <c r="Q71" s="207"/>
    </row>
    <row r="72" spans="1:19" x14ac:dyDescent="0.3">
      <c r="A72" s="299"/>
      <c r="B72" s="299"/>
      <c r="C72" s="299"/>
      <c r="D72" s="240"/>
      <c r="E72" s="240"/>
      <c r="F72" s="310"/>
      <c r="G72" s="240"/>
      <c r="H72" s="240"/>
      <c r="I72" s="311"/>
      <c r="J72" s="275"/>
      <c r="K72" s="275"/>
      <c r="L72" s="275"/>
      <c r="M72" s="275"/>
      <c r="N72" s="275"/>
      <c r="O72" s="275"/>
      <c r="P72" s="275"/>
      <c r="Q72" s="240"/>
    </row>
    <row r="73" spans="1:19" s="233" customFormat="1" x14ac:dyDescent="0.3">
      <c r="A73" s="392" t="s">
        <v>406</v>
      </c>
      <c r="B73" s="391"/>
      <c r="C73" s="391"/>
      <c r="D73" s="391"/>
      <c r="E73" s="391"/>
      <c r="F73" s="391"/>
      <c r="G73" s="391"/>
      <c r="H73" s="391"/>
      <c r="I73" s="391"/>
      <c r="J73" s="391"/>
      <c r="K73" s="391"/>
      <c r="L73" s="391"/>
      <c r="M73" s="391"/>
      <c r="N73" s="391"/>
      <c r="O73" s="391"/>
      <c r="P73" s="391"/>
      <c r="Q73" s="393"/>
    </row>
    <row r="74" spans="1:19" x14ac:dyDescent="0.3">
      <c r="A74" s="307"/>
      <c r="B74" s="308"/>
      <c r="C74" s="308"/>
      <c r="D74" s="308"/>
      <c r="E74" s="308"/>
      <c r="F74" s="308"/>
      <c r="G74" s="466" t="s">
        <v>121</v>
      </c>
      <c r="H74" s="467"/>
      <c r="I74" s="468"/>
      <c r="J74" s="469" t="s">
        <v>122</v>
      </c>
      <c r="K74" s="470"/>
      <c r="L74" s="470"/>
      <c r="M74" s="470"/>
      <c r="N74" s="470"/>
      <c r="O74" s="470"/>
      <c r="P74" s="470"/>
      <c r="Q74" s="471"/>
    </row>
    <row r="75" spans="1:19" s="232" customFormat="1" ht="93.75" x14ac:dyDescent="0.3">
      <c r="A75" s="246" t="s">
        <v>3</v>
      </c>
      <c r="B75" s="246" t="s">
        <v>123</v>
      </c>
      <c r="C75" s="246" t="s">
        <v>124</v>
      </c>
      <c r="D75" s="246" t="s">
        <v>5</v>
      </c>
      <c r="E75" s="246" t="s">
        <v>125</v>
      </c>
      <c r="F75" s="246" t="s">
        <v>98</v>
      </c>
      <c r="G75" s="246" t="s">
        <v>99</v>
      </c>
      <c r="H75" s="246" t="s">
        <v>126</v>
      </c>
      <c r="I75" s="247" t="s">
        <v>101</v>
      </c>
      <c r="J75" s="246" t="s">
        <v>127</v>
      </c>
      <c r="K75" s="246" t="s">
        <v>103</v>
      </c>
      <c r="L75" s="246" t="s">
        <v>104</v>
      </c>
      <c r="M75" s="246" t="s">
        <v>128</v>
      </c>
      <c r="N75" s="246" t="s">
        <v>103</v>
      </c>
      <c r="O75" s="246" t="s">
        <v>106</v>
      </c>
      <c r="P75" s="246" t="s">
        <v>103</v>
      </c>
      <c r="Q75" s="246" t="s">
        <v>129</v>
      </c>
    </row>
    <row r="76" spans="1:19" x14ac:dyDescent="0.3">
      <c r="A76" s="216">
        <v>1</v>
      </c>
      <c r="B76" s="216" t="s">
        <v>141</v>
      </c>
      <c r="C76" s="216" t="s">
        <v>33</v>
      </c>
      <c r="D76" s="216" t="s">
        <v>33</v>
      </c>
      <c r="E76" s="216" t="s">
        <v>33</v>
      </c>
      <c r="F76" s="216" t="s">
        <v>33</v>
      </c>
      <c r="G76" s="216" t="s">
        <v>33</v>
      </c>
      <c r="H76" s="216" t="s">
        <v>33</v>
      </c>
      <c r="I76" s="216" t="s">
        <v>33</v>
      </c>
      <c r="J76" s="216" t="s">
        <v>33</v>
      </c>
      <c r="K76" s="216" t="s">
        <v>33</v>
      </c>
      <c r="L76" s="216" t="s">
        <v>33</v>
      </c>
      <c r="M76" s="216" t="s">
        <v>33</v>
      </c>
      <c r="N76" s="216" t="s">
        <v>33</v>
      </c>
      <c r="O76" s="216" t="s">
        <v>33</v>
      </c>
      <c r="P76" s="216" t="s">
        <v>33</v>
      </c>
      <c r="Q76" s="216" t="s">
        <v>33</v>
      </c>
    </row>
    <row r="77" spans="1:19" ht="23.25" customHeight="1" x14ac:dyDescent="0.3">
      <c r="A77" s="306"/>
      <c r="B77" s="301"/>
      <c r="C77" s="312"/>
      <c r="D77" s="306"/>
      <c r="E77" s="240"/>
      <c r="F77" s="313"/>
      <c r="G77" s="240"/>
      <c r="H77" s="240"/>
      <c r="I77" s="240"/>
      <c r="J77" s="240"/>
      <c r="K77" s="275"/>
      <c r="L77" s="275"/>
      <c r="M77" s="275"/>
      <c r="N77" s="275"/>
      <c r="O77" s="314"/>
      <c r="P77" s="275"/>
      <c r="Q77" s="306"/>
      <c r="R77" s="306"/>
      <c r="S77" s="306"/>
    </row>
    <row r="78" spans="1:19" s="233" customFormat="1" ht="23.25" customHeight="1" x14ac:dyDescent="0.3">
      <c r="A78" s="430" t="s">
        <v>407</v>
      </c>
      <c r="B78" s="431"/>
      <c r="C78" s="431"/>
      <c r="D78" s="431"/>
      <c r="E78" s="431"/>
      <c r="F78" s="431"/>
      <c r="G78" s="431"/>
      <c r="H78" s="431"/>
      <c r="I78" s="431"/>
      <c r="J78" s="431"/>
      <c r="K78" s="431"/>
      <c r="L78" s="431"/>
      <c r="M78" s="431"/>
      <c r="N78" s="431"/>
      <c r="O78" s="431"/>
      <c r="P78" s="431"/>
      <c r="Q78" s="432"/>
      <c r="R78" s="294"/>
      <c r="S78" s="294"/>
    </row>
    <row r="79" spans="1:19" s="232" customFormat="1" ht="23.25" customHeight="1" x14ac:dyDescent="0.3">
      <c r="A79" s="315"/>
      <c r="B79" s="316"/>
      <c r="C79" s="316"/>
      <c r="D79" s="316"/>
      <c r="E79" s="316"/>
      <c r="F79" s="316"/>
      <c r="G79" s="472" t="s">
        <v>121</v>
      </c>
      <c r="H79" s="473"/>
      <c r="I79" s="474"/>
      <c r="J79" s="475" t="s">
        <v>122</v>
      </c>
      <c r="K79" s="476"/>
      <c r="L79" s="476"/>
      <c r="M79" s="476"/>
      <c r="N79" s="476"/>
      <c r="O79" s="476"/>
      <c r="P79" s="476"/>
      <c r="Q79" s="477"/>
      <c r="R79" s="187"/>
      <c r="S79" s="187"/>
    </row>
    <row r="80" spans="1:19" ht="93.75" x14ac:dyDescent="0.3">
      <c r="A80" s="317" t="s">
        <v>3</v>
      </c>
      <c r="B80" s="317" t="s">
        <v>123</v>
      </c>
      <c r="C80" s="317" t="s">
        <v>124</v>
      </c>
      <c r="D80" s="317" t="s">
        <v>5</v>
      </c>
      <c r="E80" s="317" t="s">
        <v>125</v>
      </c>
      <c r="F80" s="317" t="s">
        <v>98</v>
      </c>
      <c r="G80" s="317" t="s">
        <v>99</v>
      </c>
      <c r="H80" s="317" t="s">
        <v>126</v>
      </c>
      <c r="I80" s="318" t="s">
        <v>101</v>
      </c>
      <c r="J80" s="317" t="s">
        <v>127</v>
      </c>
      <c r="K80" s="317" t="s">
        <v>103</v>
      </c>
      <c r="L80" s="317" t="s">
        <v>104</v>
      </c>
      <c r="M80" s="317" t="s">
        <v>128</v>
      </c>
      <c r="N80" s="317" t="s">
        <v>103</v>
      </c>
      <c r="O80" s="317" t="s">
        <v>106</v>
      </c>
      <c r="P80" s="317" t="s">
        <v>103</v>
      </c>
      <c r="Q80" s="317" t="s">
        <v>129</v>
      </c>
      <c r="R80" s="306"/>
      <c r="S80" s="306"/>
    </row>
    <row r="81" spans="1:19" ht="37.5" x14ac:dyDescent="0.3">
      <c r="A81" s="317">
        <v>1</v>
      </c>
      <c r="B81" s="216" t="s">
        <v>139</v>
      </c>
      <c r="C81" s="207" t="s">
        <v>140</v>
      </c>
      <c r="D81" s="207" t="s">
        <v>140</v>
      </c>
      <c r="E81" s="207" t="s">
        <v>140</v>
      </c>
      <c r="F81" s="207" t="s">
        <v>140</v>
      </c>
      <c r="G81" s="207" t="s">
        <v>140</v>
      </c>
      <c r="H81" s="207" t="s">
        <v>140</v>
      </c>
      <c r="I81" s="207" t="s">
        <v>140</v>
      </c>
      <c r="J81" s="207" t="s">
        <v>140</v>
      </c>
      <c r="K81" s="258" t="s">
        <v>142</v>
      </c>
      <c r="L81" s="207" t="s">
        <v>140</v>
      </c>
      <c r="M81" s="207" t="s">
        <v>140</v>
      </c>
      <c r="N81" s="258" t="s">
        <v>142</v>
      </c>
      <c r="O81" s="207" t="s">
        <v>140</v>
      </c>
      <c r="P81" s="258" t="s">
        <v>142</v>
      </c>
      <c r="Q81" s="317"/>
      <c r="R81" s="306"/>
      <c r="S81" s="306"/>
    </row>
    <row r="82" spans="1:19" ht="23.25" customHeight="1" x14ac:dyDescent="0.3">
      <c r="A82" s="306"/>
      <c r="B82" s="244"/>
      <c r="C82" s="319"/>
      <c r="D82" s="306"/>
      <c r="E82" s="240"/>
      <c r="F82" s="319"/>
      <c r="G82" s="240"/>
      <c r="H82" s="240"/>
      <c r="I82" s="306"/>
      <c r="J82" s="240"/>
      <c r="K82" s="240"/>
      <c r="L82" s="240"/>
      <c r="M82" s="240"/>
      <c r="N82" s="240"/>
      <c r="O82" s="306"/>
      <c r="P82" s="306"/>
      <c r="Q82" s="306"/>
      <c r="R82" s="306"/>
      <c r="S82" s="306"/>
    </row>
    <row r="83" spans="1:19" s="276" customFormat="1" ht="18.75" customHeight="1" x14ac:dyDescent="0.3">
      <c r="A83" s="560" t="s">
        <v>92</v>
      </c>
      <c r="B83" s="560"/>
      <c r="C83" s="560"/>
      <c r="D83" s="560"/>
      <c r="E83" s="560"/>
      <c r="F83" s="560"/>
      <c r="G83" s="560"/>
      <c r="H83" s="560"/>
      <c r="I83" s="560"/>
      <c r="J83" s="560"/>
      <c r="K83" s="560"/>
      <c r="L83" s="560"/>
      <c r="M83" s="560"/>
      <c r="N83" s="560"/>
      <c r="O83" s="560"/>
      <c r="P83" s="560"/>
      <c r="Q83" s="560"/>
      <c r="R83" s="560"/>
      <c r="S83" s="560"/>
    </row>
    <row r="84" spans="1:19" s="276" customFormat="1" ht="20.25" customHeight="1" x14ac:dyDescent="0.3">
      <c r="A84" s="561" t="s">
        <v>408</v>
      </c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</row>
    <row r="85" spans="1:19" s="276" customFormat="1" ht="18.75" customHeight="1" x14ac:dyDescent="0.3">
      <c r="A85" s="562" t="s">
        <v>143</v>
      </c>
      <c r="B85" s="562"/>
      <c r="C85" s="562"/>
      <c r="D85" s="562"/>
      <c r="E85" s="562"/>
      <c r="F85" s="562"/>
      <c r="G85" s="562"/>
      <c r="H85" s="562"/>
      <c r="I85" s="562"/>
      <c r="J85" s="562"/>
      <c r="K85" s="562"/>
      <c r="L85" s="562"/>
      <c r="M85" s="562"/>
      <c r="N85" s="562"/>
      <c r="O85" s="562"/>
      <c r="P85" s="562"/>
      <c r="Q85" s="562"/>
      <c r="R85" s="562"/>
      <c r="S85" s="562"/>
    </row>
    <row r="86" spans="1:19" ht="15.75" customHeight="1" x14ac:dyDescent="0.3">
      <c r="A86" s="465"/>
      <c r="B86" s="465"/>
      <c r="C86" s="465"/>
      <c r="D86" s="465"/>
      <c r="E86" s="465"/>
      <c r="F86" s="465"/>
      <c r="G86" s="464" t="s">
        <v>121</v>
      </c>
      <c r="H86" s="464"/>
      <c r="I86" s="464"/>
      <c r="J86" s="465" t="s">
        <v>122</v>
      </c>
      <c r="K86" s="465"/>
      <c r="L86" s="465"/>
      <c r="M86" s="465"/>
      <c r="N86" s="465"/>
      <c r="O86" s="465"/>
      <c r="P86" s="465"/>
      <c r="Q86" s="465"/>
      <c r="R86" s="465"/>
      <c r="S86" s="465"/>
    </row>
    <row r="87" spans="1:19" ht="75" customHeight="1" x14ac:dyDescent="0.3">
      <c r="A87" s="320" t="s">
        <v>3</v>
      </c>
      <c r="B87" s="321" t="s">
        <v>123</v>
      </c>
      <c r="C87" s="321" t="s">
        <v>124</v>
      </c>
      <c r="D87" s="321" t="s">
        <v>5</v>
      </c>
      <c r="E87" s="320" t="s">
        <v>125</v>
      </c>
      <c r="F87" s="320" t="s">
        <v>98</v>
      </c>
      <c r="G87" s="320" t="s">
        <v>99</v>
      </c>
      <c r="H87" s="320" t="s">
        <v>126</v>
      </c>
      <c r="I87" s="322" t="s">
        <v>101</v>
      </c>
      <c r="J87" s="320" t="s">
        <v>127</v>
      </c>
      <c r="K87" s="320" t="s">
        <v>103</v>
      </c>
      <c r="L87" s="320" t="s">
        <v>104</v>
      </c>
      <c r="M87" s="320" t="s">
        <v>128</v>
      </c>
      <c r="N87" s="320" t="s">
        <v>103</v>
      </c>
      <c r="O87" s="320" t="s">
        <v>106</v>
      </c>
      <c r="P87" s="320" t="s">
        <v>103</v>
      </c>
      <c r="Q87" s="320"/>
      <c r="R87" s="320"/>
      <c r="S87" s="320" t="s">
        <v>129</v>
      </c>
    </row>
    <row r="88" spans="1:19" ht="33" customHeight="1" x14ac:dyDescent="0.3">
      <c r="A88" s="323">
        <v>1</v>
      </c>
      <c r="B88" s="458" t="s">
        <v>34</v>
      </c>
      <c r="C88" s="324" t="s">
        <v>145</v>
      </c>
      <c r="D88" s="324" t="s">
        <v>37</v>
      </c>
      <c r="E88" s="461" t="s">
        <v>336</v>
      </c>
      <c r="F88" s="325">
        <v>9822980122</v>
      </c>
      <c r="G88" s="326" t="s">
        <v>161</v>
      </c>
      <c r="H88" s="323" t="s">
        <v>91</v>
      </c>
      <c r="I88" s="323" t="s">
        <v>91</v>
      </c>
      <c r="J88" s="323">
        <v>4</v>
      </c>
      <c r="K88" s="323"/>
      <c r="L88" s="323">
        <v>4</v>
      </c>
      <c r="M88" s="323"/>
      <c r="N88" s="323"/>
      <c r="O88" s="323" t="s">
        <v>91</v>
      </c>
      <c r="P88" s="323" t="s">
        <v>91</v>
      </c>
      <c r="Q88" s="323"/>
      <c r="R88" s="323"/>
      <c r="S88" s="324"/>
    </row>
    <row r="89" spans="1:19" ht="19.5" customHeight="1" x14ac:dyDescent="0.3">
      <c r="A89" s="323">
        <v>2</v>
      </c>
      <c r="B89" s="459"/>
      <c r="C89" s="324" t="s">
        <v>147</v>
      </c>
      <c r="D89" s="324" t="s">
        <v>39</v>
      </c>
      <c r="E89" s="462"/>
      <c r="F89" s="327" t="s">
        <v>148</v>
      </c>
      <c r="G89" s="323" t="s">
        <v>146</v>
      </c>
      <c r="H89" s="323" t="s">
        <v>91</v>
      </c>
      <c r="I89" s="323" t="s">
        <v>91</v>
      </c>
      <c r="J89" s="323">
        <v>1</v>
      </c>
      <c r="K89" s="323"/>
      <c r="L89" s="323">
        <v>8</v>
      </c>
      <c r="M89" s="323"/>
      <c r="N89" s="323"/>
      <c r="O89" s="323" t="s">
        <v>91</v>
      </c>
      <c r="P89" s="323" t="s">
        <v>91</v>
      </c>
      <c r="Q89" s="323"/>
      <c r="R89" s="323"/>
      <c r="S89" s="324"/>
    </row>
    <row r="90" spans="1:19" x14ac:dyDescent="0.3">
      <c r="A90" s="323">
        <v>3</v>
      </c>
      <c r="B90" s="459"/>
      <c r="C90" s="324" t="s">
        <v>149</v>
      </c>
      <c r="D90" s="324" t="s">
        <v>43</v>
      </c>
      <c r="E90" s="462"/>
      <c r="F90" s="325">
        <v>8007681497</v>
      </c>
      <c r="G90" s="323" t="s">
        <v>146</v>
      </c>
      <c r="H90" s="323" t="s">
        <v>387</v>
      </c>
      <c r="I90" s="323" t="s">
        <v>91</v>
      </c>
      <c r="J90" s="323" t="s">
        <v>417</v>
      </c>
      <c r="K90" s="323"/>
      <c r="L90" s="323">
        <v>6</v>
      </c>
      <c r="M90" s="323"/>
      <c r="N90" s="323"/>
      <c r="O90" s="323" t="s">
        <v>91</v>
      </c>
      <c r="P90" s="323" t="s">
        <v>91</v>
      </c>
      <c r="Q90" s="323"/>
      <c r="R90" s="323"/>
      <c r="S90" s="324"/>
    </row>
    <row r="91" spans="1:19" x14ac:dyDescent="0.3">
      <c r="A91" s="323">
        <v>4</v>
      </c>
      <c r="B91" s="459"/>
      <c r="C91" s="324" t="s">
        <v>44</v>
      </c>
      <c r="D91" s="324" t="s">
        <v>45</v>
      </c>
      <c r="E91" s="462"/>
      <c r="F91" s="325">
        <v>9850822829</v>
      </c>
      <c r="G91" s="323" t="s">
        <v>146</v>
      </c>
      <c r="H91" s="323" t="s">
        <v>387</v>
      </c>
      <c r="I91" s="323" t="s">
        <v>91</v>
      </c>
      <c r="J91" s="323">
        <v>4</v>
      </c>
      <c r="K91" s="323"/>
      <c r="L91" s="323">
        <v>5</v>
      </c>
      <c r="M91" s="323">
        <v>2</v>
      </c>
      <c r="N91" s="323"/>
      <c r="O91" s="323" t="s">
        <v>91</v>
      </c>
      <c r="P91" s="323" t="s">
        <v>91</v>
      </c>
      <c r="Q91" s="323"/>
      <c r="R91" s="323"/>
      <c r="S91" s="324"/>
    </row>
    <row r="92" spans="1:19" x14ac:dyDescent="0.3">
      <c r="A92" s="323">
        <v>5</v>
      </c>
      <c r="B92" s="459"/>
      <c r="C92" s="324" t="s">
        <v>150</v>
      </c>
      <c r="D92" s="324" t="s">
        <v>41</v>
      </c>
      <c r="E92" s="462"/>
      <c r="F92" s="325">
        <v>9422634955</v>
      </c>
      <c r="G92" s="323" t="s">
        <v>146</v>
      </c>
      <c r="H92" s="323" t="s">
        <v>91</v>
      </c>
      <c r="I92" s="323"/>
      <c r="J92" s="323">
        <v>1</v>
      </c>
      <c r="K92" s="323"/>
      <c r="L92" s="323">
        <v>2</v>
      </c>
      <c r="M92" s="323"/>
      <c r="N92" s="323"/>
      <c r="O92" s="323" t="s">
        <v>91</v>
      </c>
      <c r="P92" s="323" t="s">
        <v>91</v>
      </c>
      <c r="Q92" s="323"/>
      <c r="R92" s="323"/>
      <c r="S92" s="324"/>
    </row>
    <row r="93" spans="1:19" x14ac:dyDescent="0.3">
      <c r="A93" s="323">
        <v>6</v>
      </c>
      <c r="B93" s="459"/>
      <c r="C93" s="324" t="s">
        <v>46</v>
      </c>
      <c r="D93" s="324" t="s">
        <v>47</v>
      </c>
      <c r="E93" s="462"/>
      <c r="F93" s="328">
        <v>9741457577</v>
      </c>
      <c r="G93" s="328" t="s">
        <v>146</v>
      </c>
      <c r="H93" s="323" t="s">
        <v>91</v>
      </c>
      <c r="I93" s="323" t="s">
        <v>91</v>
      </c>
      <c r="J93" s="323">
        <v>1</v>
      </c>
      <c r="K93" s="323"/>
      <c r="L93" s="323">
        <v>2</v>
      </c>
      <c r="M93" s="323"/>
      <c r="N93" s="323" t="s">
        <v>91</v>
      </c>
      <c r="O93" s="323" t="s">
        <v>91</v>
      </c>
      <c r="P93" s="323" t="s">
        <v>91</v>
      </c>
      <c r="Q93" s="323"/>
      <c r="R93" s="323"/>
      <c r="S93" s="324"/>
    </row>
    <row r="94" spans="1:19" x14ac:dyDescent="0.3">
      <c r="A94" s="323">
        <v>7</v>
      </c>
      <c r="B94" s="459"/>
      <c r="C94" s="324" t="s">
        <v>214</v>
      </c>
      <c r="D94" s="324" t="s">
        <v>39</v>
      </c>
      <c r="E94" s="462"/>
      <c r="F94" s="328">
        <v>7798679515</v>
      </c>
      <c r="G94" s="323" t="s">
        <v>146</v>
      </c>
      <c r="H94" s="323"/>
      <c r="I94" s="323"/>
      <c r="J94" s="323">
        <v>2</v>
      </c>
      <c r="K94" s="323"/>
      <c r="L94" s="323">
        <v>1</v>
      </c>
      <c r="M94" s="323"/>
      <c r="N94" s="323"/>
      <c r="O94" s="323"/>
      <c r="P94" s="323"/>
      <c r="Q94" s="323"/>
      <c r="R94" s="323"/>
      <c r="S94" s="324"/>
    </row>
    <row r="95" spans="1:19" x14ac:dyDescent="0.3">
      <c r="A95" s="323">
        <v>8</v>
      </c>
      <c r="B95" s="459"/>
      <c r="C95" s="324" t="s">
        <v>309</v>
      </c>
      <c r="D95" s="324" t="s">
        <v>39</v>
      </c>
      <c r="E95" s="462"/>
      <c r="F95" s="328">
        <v>7588969522</v>
      </c>
      <c r="G95" s="323" t="s">
        <v>146</v>
      </c>
      <c r="H95" s="323"/>
      <c r="I95" s="323"/>
      <c r="J95" s="323" t="s">
        <v>417</v>
      </c>
      <c r="K95" s="323"/>
      <c r="L95" s="323">
        <v>1</v>
      </c>
      <c r="M95" s="323"/>
      <c r="N95" s="323"/>
      <c r="O95" s="323"/>
      <c r="P95" s="323"/>
      <c r="Q95" s="323"/>
      <c r="R95" s="323"/>
      <c r="S95" s="324"/>
    </row>
    <row r="96" spans="1:19" x14ac:dyDescent="0.3">
      <c r="A96" s="323">
        <v>9</v>
      </c>
      <c r="B96" s="459"/>
      <c r="C96" s="324" t="s">
        <v>312</v>
      </c>
      <c r="D96" s="324" t="s">
        <v>39</v>
      </c>
      <c r="E96" s="462"/>
      <c r="F96" s="328">
        <v>9689525402</v>
      </c>
      <c r="G96" s="323" t="s">
        <v>146</v>
      </c>
      <c r="H96" s="323"/>
      <c r="I96" s="323"/>
      <c r="J96" s="323">
        <v>4</v>
      </c>
      <c r="K96" s="323"/>
      <c r="L96" s="323">
        <v>4</v>
      </c>
      <c r="M96" s="323"/>
      <c r="N96" s="323"/>
      <c r="O96" s="323"/>
      <c r="P96" s="323"/>
      <c r="Q96" s="323"/>
      <c r="R96" s="323"/>
      <c r="S96" s="324"/>
    </row>
    <row r="97" spans="1:19" x14ac:dyDescent="0.3">
      <c r="A97" s="323">
        <v>10</v>
      </c>
      <c r="B97" s="459"/>
      <c r="C97" s="324" t="s">
        <v>32</v>
      </c>
      <c r="D97" s="324" t="s">
        <v>310</v>
      </c>
      <c r="E97" s="462"/>
      <c r="F97" s="328">
        <v>8805123425</v>
      </c>
      <c r="G97" s="323" t="s">
        <v>146</v>
      </c>
      <c r="H97" s="323"/>
      <c r="I97" s="323"/>
      <c r="J97" s="323">
        <v>1</v>
      </c>
      <c r="K97" s="323"/>
      <c r="L97" s="323">
        <v>14</v>
      </c>
      <c r="M97" s="323"/>
      <c r="N97" s="323"/>
      <c r="O97" s="323"/>
      <c r="P97" s="323"/>
      <c r="Q97" s="323"/>
      <c r="R97" s="323"/>
      <c r="S97" s="324"/>
    </row>
    <row r="98" spans="1:19" s="329" customFormat="1" ht="18" x14ac:dyDescent="0.25">
      <c r="A98" s="323">
        <v>11</v>
      </c>
      <c r="B98" s="459"/>
      <c r="C98" s="324" t="s">
        <v>391</v>
      </c>
      <c r="D98" s="324" t="s">
        <v>39</v>
      </c>
      <c r="E98" s="462"/>
      <c r="F98" s="325">
        <v>9096877979</v>
      </c>
      <c r="G98" s="323" t="s">
        <v>146</v>
      </c>
      <c r="H98" s="323"/>
      <c r="I98" s="323"/>
      <c r="J98" s="323" t="s">
        <v>387</v>
      </c>
      <c r="K98" s="323"/>
      <c r="L98" s="323" t="s">
        <v>387</v>
      </c>
      <c r="M98" s="323"/>
      <c r="N98" s="323"/>
      <c r="O98" s="323"/>
      <c r="P98" s="323"/>
      <c r="Q98" s="323"/>
      <c r="R98" s="323"/>
      <c r="S98" s="323"/>
    </row>
    <row r="99" spans="1:19" s="329" customFormat="1" ht="18" x14ac:dyDescent="0.25">
      <c r="A99" s="323">
        <v>12</v>
      </c>
      <c r="B99" s="459"/>
      <c r="C99" s="324" t="s">
        <v>311</v>
      </c>
      <c r="D99" s="324" t="s">
        <v>39</v>
      </c>
      <c r="E99" s="462"/>
      <c r="F99" s="328">
        <v>8291592548</v>
      </c>
      <c r="G99" s="323" t="s">
        <v>146</v>
      </c>
      <c r="H99" s="323"/>
      <c r="I99" s="323"/>
      <c r="J99" s="323">
        <v>3</v>
      </c>
      <c r="K99" s="323"/>
      <c r="L99" s="323">
        <v>7</v>
      </c>
      <c r="M99" s="323"/>
      <c r="N99" s="323"/>
      <c r="O99" s="323"/>
      <c r="P99" s="323"/>
      <c r="Q99" s="323"/>
      <c r="R99" s="323"/>
      <c r="S99" s="323"/>
    </row>
    <row r="100" spans="1:19" s="329" customFormat="1" ht="18" x14ac:dyDescent="0.25">
      <c r="A100" s="323"/>
      <c r="B100" s="459"/>
      <c r="C100" s="324" t="s">
        <v>400</v>
      </c>
      <c r="D100" s="324" t="s">
        <v>39</v>
      </c>
      <c r="E100" s="462"/>
      <c r="F100" s="328">
        <v>8291562548</v>
      </c>
      <c r="G100" s="323" t="s">
        <v>146</v>
      </c>
      <c r="H100" s="323"/>
      <c r="I100" s="323"/>
      <c r="J100" s="323" t="s">
        <v>387</v>
      </c>
      <c r="K100" s="323" t="s">
        <v>91</v>
      </c>
      <c r="L100" s="323">
        <v>4</v>
      </c>
      <c r="M100" s="323" t="s">
        <v>91</v>
      </c>
      <c r="N100" s="323"/>
      <c r="O100" s="323"/>
      <c r="P100" s="323"/>
      <c r="Q100" s="323"/>
      <c r="R100" s="323"/>
      <c r="S100" s="323"/>
    </row>
    <row r="101" spans="1:19" s="329" customFormat="1" ht="36" x14ac:dyDescent="0.25">
      <c r="A101" s="323">
        <v>13</v>
      </c>
      <c r="B101" s="459"/>
      <c r="C101" s="330" t="s">
        <v>392</v>
      </c>
      <c r="D101" s="331" t="s">
        <v>393</v>
      </c>
      <c r="E101" s="462"/>
      <c r="F101" s="332" t="s">
        <v>394</v>
      </c>
      <c r="G101" s="323" t="s">
        <v>146</v>
      </c>
      <c r="H101" s="323"/>
      <c r="I101" s="323"/>
      <c r="J101" s="323" t="s">
        <v>91</v>
      </c>
      <c r="K101" s="323"/>
      <c r="L101" s="323"/>
      <c r="M101" s="323"/>
      <c r="N101" s="323"/>
      <c r="O101" s="323"/>
      <c r="P101" s="323"/>
      <c r="Q101" s="323"/>
      <c r="R101" s="323"/>
      <c r="S101" s="323"/>
    </row>
    <row r="102" spans="1:19" s="329" customFormat="1" ht="18" x14ac:dyDescent="0.25">
      <c r="A102" s="323">
        <v>14</v>
      </c>
      <c r="B102" s="459"/>
      <c r="C102" s="324" t="s">
        <v>373</v>
      </c>
      <c r="D102" s="331" t="s">
        <v>47</v>
      </c>
      <c r="E102" s="462"/>
      <c r="F102" s="328">
        <v>7054396213</v>
      </c>
      <c r="G102" s="323" t="s">
        <v>146</v>
      </c>
      <c r="H102" s="323" t="s">
        <v>91</v>
      </c>
      <c r="I102" s="323" t="s">
        <v>91</v>
      </c>
      <c r="J102" s="323" t="s">
        <v>91</v>
      </c>
      <c r="K102" s="323"/>
      <c r="L102" s="323"/>
      <c r="M102" s="323"/>
      <c r="N102" s="323"/>
      <c r="O102" s="323"/>
      <c r="P102" s="323"/>
      <c r="Q102" s="323"/>
      <c r="R102" s="323"/>
      <c r="S102" s="323"/>
    </row>
    <row r="103" spans="1:19" s="329" customFormat="1" ht="18" x14ac:dyDescent="0.25">
      <c r="A103" s="333"/>
      <c r="B103" s="460"/>
      <c r="C103" s="324" t="s">
        <v>440</v>
      </c>
      <c r="D103" s="331"/>
      <c r="E103" s="463"/>
      <c r="F103" s="328">
        <v>9881883899</v>
      </c>
      <c r="G103" s="323" t="s">
        <v>146</v>
      </c>
      <c r="H103" s="323"/>
      <c r="I103" s="323"/>
      <c r="J103" s="323" t="s">
        <v>387</v>
      </c>
      <c r="K103" s="323"/>
      <c r="L103" s="323">
        <v>2</v>
      </c>
      <c r="M103" s="323"/>
      <c r="N103" s="323"/>
      <c r="O103" s="323"/>
      <c r="P103" s="323"/>
      <c r="Q103" s="323"/>
      <c r="R103" s="323"/>
      <c r="S103" s="323"/>
    </row>
    <row r="104" spans="1:19" s="329" customFormat="1" x14ac:dyDescent="0.3">
      <c r="A104" s="333"/>
      <c r="B104" s="334"/>
      <c r="C104" s="334"/>
      <c r="D104" s="335"/>
      <c r="E104" s="187"/>
      <c r="F104" s="187"/>
      <c r="G104" s="333"/>
    </row>
    <row r="105" spans="1:19" s="276" customFormat="1" x14ac:dyDescent="0.3">
      <c r="A105" s="563" t="s">
        <v>409</v>
      </c>
      <c r="B105" s="563"/>
      <c r="C105" s="563"/>
      <c r="D105" s="563"/>
      <c r="E105" s="563"/>
      <c r="F105" s="563"/>
      <c r="G105" s="563"/>
      <c r="H105" s="563"/>
      <c r="I105" s="563"/>
      <c r="J105" s="563"/>
      <c r="K105" s="563"/>
      <c r="L105" s="563"/>
      <c r="M105" s="563"/>
      <c r="N105" s="563"/>
      <c r="O105" s="563"/>
      <c r="P105" s="563"/>
      <c r="Q105" s="563"/>
    </row>
    <row r="106" spans="1:19" s="276" customFormat="1" ht="41.25" customHeight="1" x14ac:dyDescent="0.3">
      <c r="A106" s="564"/>
      <c r="B106" s="565"/>
      <c r="C106" s="566"/>
      <c r="D106" s="566"/>
      <c r="E106" s="566"/>
      <c r="F106" s="567"/>
      <c r="G106" s="568" t="s">
        <v>151</v>
      </c>
      <c r="H106" s="568"/>
      <c r="I106" s="568"/>
      <c r="J106" s="569"/>
      <c r="K106" s="569"/>
      <c r="L106" s="569"/>
      <c r="M106" s="569"/>
      <c r="N106" s="569"/>
      <c r="O106" s="569"/>
      <c r="P106" s="569"/>
      <c r="Q106" s="564"/>
    </row>
    <row r="107" spans="1:19" s="232" customFormat="1" ht="111.75" customHeight="1" x14ac:dyDescent="0.3">
      <c r="A107" s="336" t="s">
        <v>152</v>
      </c>
      <c r="B107" s="337" t="s">
        <v>123</v>
      </c>
      <c r="C107" s="336" t="s">
        <v>153</v>
      </c>
      <c r="D107" s="336" t="s">
        <v>5</v>
      </c>
      <c r="E107" s="336" t="s">
        <v>154</v>
      </c>
      <c r="F107" s="337" t="s">
        <v>98</v>
      </c>
      <c r="G107" s="337" t="s">
        <v>99</v>
      </c>
      <c r="H107" s="336" t="s">
        <v>126</v>
      </c>
      <c r="I107" s="337" t="s">
        <v>101</v>
      </c>
      <c r="J107" s="336" t="s">
        <v>102</v>
      </c>
      <c r="K107" s="336" t="s">
        <v>155</v>
      </c>
      <c r="L107" s="336" t="s">
        <v>104</v>
      </c>
      <c r="M107" s="336" t="s">
        <v>156</v>
      </c>
      <c r="N107" s="336" t="s">
        <v>157</v>
      </c>
      <c r="O107" s="338" t="s">
        <v>106</v>
      </c>
      <c r="P107" s="336" t="s">
        <v>157</v>
      </c>
      <c r="Q107" s="339" t="s">
        <v>129</v>
      </c>
      <c r="R107" s="207"/>
      <c r="S107" s="207"/>
    </row>
    <row r="108" spans="1:19" s="232" customFormat="1" ht="54" customHeight="1" x14ac:dyDescent="0.3">
      <c r="A108" s="340">
        <v>1</v>
      </c>
      <c r="B108" s="441" t="s">
        <v>158</v>
      </c>
      <c r="C108" s="341" t="s">
        <v>159</v>
      </c>
      <c r="D108" s="340" t="s">
        <v>50</v>
      </c>
      <c r="E108" s="340" t="s">
        <v>160</v>
      </c>
      <c r="F108" s="340">
        <v>9822159075</v>
      </c>
      <c r="G108" s="342" t="s">
        <v>161</v>
      </c>
      <c r="H108" s="342" t="s">
        <v>144</v>
      </c>
      <c r="I108" s="342" t="s">
        <v>144</v>
      </c>
      <c r="J108" s="343"/>
      <c r="K108" s="340" t="s">
        <v>112</v>
      </c>
      <c r="L108" s="344"/>
      <c r="M108" s="342">
        <v>0</v>
      </c>
      <c r="N108" s="443" t="s">
        <v>162</v>
      </c>
      <c r="O108" s="340" t="s">
        <v>112</v>
      </c>
      <c r="P108" s="340"/>
      <c r="Q108" s="345" t="s">
        <v>131</v>
      </c>
      <c r="R108" s="207"/>
      <c r="S108" s="207"/>
    </row>
    <row r="109" spans="1:19" s="232" customFormat="1" ht="87.75" customHeight="1" x14ac:dyDescent="0.3">
      <c r="A109" s="340">
        <v>2</v>
      </c>
      <c r="B109" s="442"/>
      <c r="C109" s="346" t="s">
        <v>356</v>
      </c>
      <c r="D109" s="347" t="s">
        <v>424</v>
      </c>
      <c r="E109" s="340" t="s">
        <v>357</v>
      </c>
      <c r="F109" s="340">
        <v>9158622329</v>
      </c>
      <c r="G109" s="342" t="s">
        <v>161</v>
      </c>
      <c r="H109" s="348" t="s">
        <v>161</v>
      </c>
      <c r="I109" s="348" t="s">
        <v>144</v>
      </c>
      <c r="J109" s="343"/>
      <c r="K109" s="340" t="s">
        <v>112</v>
      </c>
      <c r="L109" s="343"/>
      <c r="M109" s="342">
        <v>0</v>
      </c>
      <c r="N109" s="444"/>
      <c r="O109" s="340" t="s">
        <v>112</v>
      </c>
      <c r="P109" s="340"/>
      <c r="Q109" s="345"/>
      <c r="R109" s="207"/>
      <c r="S109" s="207"/>
    </row>
    <row r="110" spans="1:19" s="232" customFormat="1" ht="56.25" customHeight="1" x14ac:dyDescent="0.3">
      <c r="A110" s="340">
        <v>3</v>
      </c>
      <c r="B110" s="442"/>
      <c r="C110" s="346" t="s">
        <v>216</v>
      </c>
      <c r="D110" s="347" t="s">
        <v>217</v>
      </c>
      <c r="E110" s="340" t="s">
        <v>160</v>
      </c>
      <c r="F110" s="340">
        <v>9420687119</v>
      </c>
      <c r="G110" s="342" t="s">
        <v>161</v>
      </c>
      <c r="H110" s="348" t="s">
        <v>161</v>
      </c>
      <c r="I110" s="348" t="s">
        <v>144</v>
      </c>
      <c r="J110" s="343"/>
      <c r="K110" s="340" t="s">
        <v>112</v>
      </c>
      <c r="L110" s="343"/>
      <c r="M110" s="342">
        <v>0</v>
      </c>
      <c r="N110" s="444"/>
      <c r="O110" s="340" t="s">
        <v>112</v>
      </c>
      <c r="P110" s="349"/>
      <c r="Q110" s="345"/>
      <c r="R110" s="242"/>
      <c r="S110" s="207"/>
    </row>
    <row r="111" spans="1:19" s="232" customFormat="1" ht="56.25" customHeight="1" x14ac:dyDescent="0.3">
      <c r="A111" s="340">
        <v>4</v>
      </c>
      <c r="B111" s="442"/>
      <c r="C111" s="346" t="s">
        <v>298</v>
      </c>
      <c r="D111" s="347" t="s">
        <v>218</v>
      </c>
      <c r="E111" s="340" t="s">
        <v>160</v>
      </c>
      <c r="F111" s="340">
        <v>9881883899</v>
      </c>
      <c r="G111" s="342" t="s">
        <v>161</v>
      </c>
      <c r="H111" s="342" t="s">
        <v>144</v>
      </c>
      <c r="I111" s="348" t="s">
        <v>144</v>
      </c>
      <c r="J111" s="343"/>
      <c r="K111" s="340" t="s">
        <v>112</v>
      </c>
      <c r="L111" s="343"/>
      <c r="M111" s="342">
        <v>0</v>
      </c>
      <c r="N111" s="444"/>
      <c r="O111" s="340" t="s">
        <v>112</v>
      </c>
      <c r="P111" s="349"/>
      <c r="Q111" s="345"/>
      <c r="R111" s="242"/>
      <c r="S111" s="207"/>
    </row>
    <row r="112" spans="1:19" s="232" customFormat="1" ht="56.25" customHeight="1" x14ac:dyDescent="0.3">
      <c r="A112" s="340">
        <v>5</v>
      </c>
      <c r="B112" s="442"/>
      <c r="C112" s="350" t="s">
        <v>340</v>
      </c>
      <c r="D112" s="351" t="s">
        <v>163</v>
      </c>
      <c r="E112" s="340" t="s">
        <v>160</v>
      </c>
      <c r="F112" s="340">
        <v>8999550763</v>
      </c>
      <c r="G112" s="342" t="s">
        <v>161</v>
      </c>
      <c r="H112" s="342" t="s">
        <v>144</v>
      </c>
      <c r="I112" s="348" t="s">
        <v>144</v>
      </c>
      <c r="J112" s="343"/>
      <c r="K112" s="340" t="s">
        <v>112</v>
      </c>
      <c r="L112" s="343"/>
      <c r="M112" s="342">
        <v>0</v>
      </c>
      <c r="N112" s="444"/>
      <c r="O112" s="340" t="s">
        <v>112</v>
      </c>
      <c r="P112" s="349"/>
      <c r="Q112" s="345"/>
      <c r="R112" s="242"/>
      <c r="S112" s="207"/>
    </row>
    <row r="113" spans="1:19" s="232" customFormat="1" x14ac:dyDescent="0.3">
      <c r="A113" s="298"/>
      <c r="B113" s="445" t="s">
        <v>108</v>
      </c>
      <c r="C113" s="446"/>
      <c r="D113" s="446"/>
      <c r="E113" s="446"/>
      <c r="F113" s="446"/>
      <c r="G113" s="446"/>
      <c r="H113" s="447"/>
      <c r="I113" s="352"/>
      <c r="J113" s="353">
        <f>SUM(J108:J112)</f>
        <v>0</v>
      </c>
      <c r="K113" s="354"/>
      <c r="L113" s="353">
        <f>SUM(L108:L112)</f>
        <v>0</v>
      </c>
      <c r="M113" s="355">
        <v>0</v>
      </c>
      <c r="N113" s="354"/>
      <c r="O113" s="355">
        <v>0</v>
      </c>
      <c r="P113" s="352"/>
      <c r="Q113" s="111"/>
      <c r="R113" s="242"/>
      <c r="S113" s="207"/>
    </row>
    <row r="114" spans="1:19" s="232" customFormat="1" x14ac:dyDescent="0.3">
      <c r="A114" s="298"/>
      <c r="B114" s="448" t="s">
        <v>164</v>
      </c>
      <c r="C114" s="449" t="s">
        <v>165</v>
      </c>
      <c r="D114" s="450"/>
      <c r="E114" s="450"/>
      <c r="F114" s="451"/>
      <c r="G114" s="356"/>
      <c r="H114" s="356"/>
      <c r="I114" s="352"/>
      <c r="J114" s="355"/>
      <c r="K114" s="354"/>
      <c r="L114" s="355"/>
      <c r="M114" s="355"/>
      <c r="N114" s="354"/>
      <c r="O114" s="355"/>
      <c r="P114" s="352"/>
      <c r="Q114" s="111"/>
      <c r="R114" s="242"/>
      <c r="S114" s="207"/>
    </row>
    <row r="115" spans="1:19" s="232" customFormat="1" ht="17.25" customHeight="1" x14ac:dyDescent="0.3">
      <c r="A115" s="298"/>
      <c r="B115" s="448"/>
      <c r="C115" s="452" t="s">
        <v>358</v>
      </c>
      <c r="D115" s="453"/>
      <c r="E115" s="454"/>
      <c r="F115" s="308"/>
      <c r="G115" s="356"/>
      <c r="H115" s="356"/>
      <c r="I115" s="352"/>
      <c r="J115" s="355"/>
      <c r="K115" s="354"/>
      <c r="L115" s="355"/>
      <c r="M115" s="355"/>
      <c r="N115" s="354"/>
      <c r="O115" s="355"/>
      <c r="P115" s="352"/>
      <c r="Q115" s="111"/>
      <c r="R115" s="242"/>
      <c r="S115" s="207"/>
    </row>
    <row r="116" spans="1:19" s="232" customFormat="1" ht="17.25" customHeight="1" x14ac:dyDescent="0.3">
      <c r="A116" s="298"/>
      <c r="B116" s="448"/>
      <c r="C116" s="455"/>
      <c r="D116" s="456"/>
      <c r="E116" s="457"/>
      <c r="F116" s="308"/>
      <c r="G116" s="356"/>
      <c r="H116" s="356"/>
      <c r="I116" s="352"/>
      <c r="J116" s="355"/>
      <c r="K116" s="354"/>
      <c r="L116" s="355"/>
      <c r="M116" s="355"/>
      <c r="N116" s="354"/>
      <c r="O116" s="355"/>
      <c r="P116" s="352"/>
      <c r="Q116" s="111"/>
      <c r="R116" s="242"/>
      <c r="S116" s="207"/>
    </row>
    <row r="117" spans="1:19" s="232" customFormat="1" x14ac:dyDescent="0.3">
      <c r="A117" s="298"/>
      <c r="B117" s="356"/>
      <c r="C117" s="356"/>
      <c r="D117" s="356"/>
      <c r="E117" s="356"/>
      <c r="F117" s="356"/>
      <c r="G117" s="356"/>
      <c r="H117" s="356"/>
      <c r="I117" s="352"/>
      <c r="J117" s="355"/>
      <c r="K117" s="357"/>
      <c r="L117" s="355"/>
      <c r="M117" s="355"/>
      <c r="N117" s="358"/>
      <c r="O117" s="355"/>
      <c r="P117" s="352"/>
      <c r="Q117" s="111"/>
      <c r="R117" s="242"/>
      <c r="S117" s="207"/>
    </row>
    <row r="118" spans="1:19" s="232" customFormat="1" x14ac:dyDescent="0.3">
      <c r="A118" s="216"/>
      <c r="B118" s="111" t="s">
        <v>166</v>
      </c>
      <c r="C118" s="111"/>
      <c r="D118" s="111"/>
      <c r="E118" s="111"/>
      <c r="F118" s="111"/>
      <c r="G118" s="111"/>
      <c r="H118" s="111"/>
      <c r="I118" s="111"/>
      <c r="J118" s="96"/>
      <c r="K118" s="298"/>
      <c r="L118" s="96"/>
      <c r="M118" s="96"/>
      <c r="N118" s="352"/>
      <c r="O118" s="96"/>
      <c r="P118" s="352"/>
      <c r="Q118" s="111"/>
      <c r="R118" s="242"/>
      <c r="S118" s="207"/>
    </row>
    <row r="119" spans="1:19" s="232" customFormat="1" x14ac:dyDescent="0.3">
      <c r="A119" s="216"/>
      <c r="B119" s="111"/>
      <c r="C119" s="111" t="s">
        <v>167</v>
      </c>
      <c r="D119" s="111"/>
      <c r="E119" s="111"/>
      <c r="F119" s="111"/>
      <c r="G119" s="111"/>
      <c r="H119" s="111"/>
      <c r="I119" s="111"/>
      <c r="J119" s="96"/>
      <c r="K119" s="298"/>
      <c r="L119" s="96"/>
      <c r="M119" s="96"/>
      <c r="N119" s="352"/>
      <c r="O119" s="96"/>
      <c r="P119" s="352"/>
      <c r="Q119" s="111"/>
      <c r="R119" s="207"/>
      <c r="S119" s="207"/>
    </row>
    <row r="120" spans="1:19" s="363" customFormat="1" x14ac:dyDescent="0.3">
      <c r="A120" s="359"/>
      <c r="B120" s="112"/>
      <c r="C120" s="112"/>
      <c r="D120" s="112"/>
      <c r="E120" s="112"/>
      <c r="F120" s="112"/>
      <c r="G120" s="112"/>
      <c r="H120" s="112"/>
      <c r="I120" s="112"/>
      <c r="J120" s="360"/>
      <c r="K120" s="361"/>
      <c r="L120" s="360"/>
      <c r="M120" s="360"/>
      <c r="N120" s="362"/>
      <c r="O120" s="360"/>
      <c r="P120" s="362"/>
      <c r="Q120" s="112"/>
      <c r="R120" s="310"/>
      <c r="S120" s="310"/>
    </row>
    <row r="121" spans="1:19" s="363" customFormat="1" x14ac:dyDescent="0.3">
      <c r="A121" s="359"/>
      <c r="B121" s="364"/>
      <c r="C121" s="365"/>
      <c r="D121" s="365"/>
      <c r="E121" s="365"/>
      <c r="F121" s="365"/>
      <c r="G121" s="112"/>
      <c r="H121" s="112"/>
      <c r="I121" s="112" t="s">
        <v>131</v>
      </c>
      <c r="J121" s="112"/>
      <c r="K121" s="112"/>
      <c r="L121" s="112"/>
      <c r="M121" s="112"/>
      <c r="N121" s="112"/>
      <c r="O121" s="112"/>
      <c r="P121" s="112"/>
      <c r="Q121" s="112"/>
    </row>
    <row r="122" spans="1:19" s="276" customFormat="1" x14ac:dyDescent="0.3">
      <c r="A122" s="544" t="s">
        <v>410</v>
      </c>
      <c r="B122" s="544"/>
      <c r="C122" s="544"/>
      <c r="D122" s="544"/>
      <c r="E122" s="544"/>
      <c r="F122" s="544"/>
      <c r="G122" s="544"/>
      <c r="H122" s="544"/>
      <c r="I122" s="544"/>
      <c r="J122" s="544"/>
      <c r="K122" s="544"/>
      <c r="L122" s="544"/>
      <c r="M122" s="544"/>
      <c r="N122" s="544"/>
      <c r="O122" s="544"/>
      <c r="P122" s="544"/>
      <c r="Q122" s="544"/>
      <c r="R122" s="544"/>
      <c r="S122" s="544"/>
    </row>
    <row r="123" spans="1:19" s="232" customFormat="1" x14ac:dyDescent="0.3">
      <c r="A123" s="89"/>
      <c r="B123" s="90"/>
      <c r="C123" s="90"/>
      <c r="D123" s="90"/>
      <c r="E123" s="90"/>
      <c r="F123" s="90"/>
      <c r="G123" s="436" t="s">
        <v>121</v>
      </c>
      <c r="H123" s="436"/>
      <c r="I123" s="436"/>
      <c r="J123" s="437" t="s">
        <v>122</v>
      </c>
      <c r="K123" s="438"/>
      <c r="L123" s="438"/>
      <c r="M123" s="438"/>
      <c r="N123" s="438"/>
      <c r="O123" s="438"/>
      <c r="P123" s="438"/>
      <c r="Q123" s="438"/>
      <c r="R123" s="438"/>
      <c r="S123" s="439"/>
    </row>
    <row r="124" spans="1:19" s="232" customFormat="1" ht="93.75" x14ac:dyDescent="0.3">
      <c r="A124" s="246" t="s">
        <v>3</v>
      </c>
      <c r="B124" s="246" t="s">
        <v>123</v>
      </c>
      <c r="C124" s="246" t="s">
        <v>124</v>
      </c>
      <c r="D124" s="246" t="s">
        <v>5</v>
      </c>
      <c r="E124" s="246" t="s">
        <v>125</v>
      </c>
      <c r="F124" s="246" t="s">
        <v>98</v>
      </c>
      <c r="G124" s="246" t="s">
        <v>99</v>
      </c>
      <c r="H124" s="246" t="s">
        <v>126</v>
      </c>
      <c r="I124" s="247" t="s">
        <v>101</v>
      </c>
      <c r="J124" s="246" t="s">
        <v>127</v>
      </c>
      <c r="K124" s="246" t="s">
        <v>103</v>
      </c>
      <c r="L124" s="246" t="s">
        <v>104</v>
      </c>
      <c r="M124" s="246" t="s">
        <v>128</v>
      </c>
      <c r="N124" s="246" t="s">
        <v>103</v>
      </c>
      <c r="O124" s="246" t="s">
        <v>106</v>
      </c>
      <c r="P124" s="246" t="s">
        <v>103</v>
      </c>
      <c r="Q124" s="501" t="s">
        <v>129</v>
      </c>
      <c r="R124" s="502"/>
      <c r="S124" s="503"/>
    </row>
    <row r="125" spans="1:19" s="366" customFormat="1" ht="37.5" x14ac:dyDescent="0.3">
      <c r="A125" s="94">
        <v>1</v>
      </c>
      <c r="B125" s="207" t="s">
        <v>158</v>
      </c>
      <c r="C125" s="93" t="s">
        <v>54</v>
      </c>
      <c r="D125" s="94" t="s">
        <v>39</v>
      </c>
      <c r="E125" s="95" t="s">
        <v>56</v>
      </c>
      <c r="F125" s="95">
        <v>9518366878</v>
      </c>
      <c r="G125" s="440">
        <v>0</v>
      </c>
      <c r="H125" s="423" t="s">
        <v>354</v>
      </c>
      <c r="I125" s="423" t="s">
        <v>112</v>
      </c>
      <c r="J125" s="423">
        <v>11</v>
      </c>
      <c r="K125" s="423" t="s">
        <v>112</v>
      </c>
      <c r="L125" s="423">
        <v>0</v>
      </c>
      <c r="M125" s="423" t="s">
        <v>58</v>
      </c>
      <c r="N125" s="423" t="s">
        <v>322</v>
      </c>
      <c r="O125" s="423" t="s">
        <v>112</v>
      </c>
      <c r="P125" s="423" t="s">
        <v>355</v>
      </c>
      <c r="Q125" s="504"/>
      <c r="R125" s="505"/>
      <c r="S125" s="506"/>
    </row>
    <row r="126" spans="1:19" s="366" customFormat="1" ht="37.5" x14ac:dyDescent="0.3">
      <c r="A126" s="94">
        <v>2</v>
      </c>
      <c r="B126" s="207" t="s">
        <v>158</v>
      </c>
      <c r="C126" s="93" t="s">
        <v>352</v>
      </c>
      <c r="D126" s="94" t="s">
        <v>353</v>
      </c>
      <c r="E126" s="95" t="s">
        <v>56</v>
      </c>
      <c r="F126" s="95">
        <v>7588969522</v>
      </c>
      <c r="G126" s="440"/>
      <c r="H126" s="424"/>
      <c r="I126" s="424"/>
      <c r="J126" s="424"/>
      <c r="K126" s="424"/>
      <c r="L126" s="424"/>
      <c r="M126" s="424"/>
      <c r="N126" s="424"/>
      <c r="O126" s="424"/>
      <c r="P126" s="424"/>
      <c r="Q126" s="507"/>
      <c r="R126" s="508"/>
      <c r="S126" s="509"/>
    </row>
    <row r="128" spans="1:19" s="276" customFormat="1" x14ac:dyDescent="0.3">
      <c r="A128" s="425" t="s">
        <v>411</v>
      </c>
      <c r="B128" s="425"/>
      <c r="C128" s="425"/>
      <c r="D128" s="425"/>
      <c r="E128" s="425"/>
      <c r="F128" s="425"/>
      <c r="G128" s="425"/>
      <c r="H128" s="425"/>
      <c r="I128" s="425"/>
      <c r="J128" s="425"/>
      <c r="K128" s="425"/>
      <c r="L128" s="425"/>
      <c r="M128" s="425"/>
      <c r="N128" s="425"/>
      <c r="O128" s="425"/>
      <c r="P128" s="425"/>
      <c r="Q128" s="425"/>
      <c r="R128" s="425"/>
      <c r="S128" s="425"/>
    </row>
    <row r="129" spans="1:19" s="276" customFormat="1" x14ac:dyDescent="0.3">
      <c r="A129" s="383"/>
      <c r="B129" s="384"/>
      <c r="C129" s="384"/>
      <c r="D129" s="384"/>
      <c r="E129" s="384"/>
      <c r="F129" s="384"/>
      <c r="G129" s="426" t="s">
        <v>121</v>
      </c>
      <c r="H129" s="426"/>
      <c r="I129" s="426"/>
      <c r="J129" s="427" t="s">
        <v>122</v>
      </c>
      <c r="K129" s="428"/>
      <c r="L129" s="428"/>
      <c r="M129" s="428"/>
      <c r="N129" s="428"/>
      <c r="O129" s="428"/>
      <c r="P129" s="428"/>
      <c r="Q129" s="428"/>
      <c r="R129" s="428"/>
      <c r="S129" s="429"/>
    </row>
    <row r="130" spans="1:19" ht="93.75" x14ac:dyDescent="0.3">
      <c r="A130" s="317" t="s">
        <v>3</v>
      </c>
      <c r="B130" s="317" t="s">
        <v>123</v>
      </c>
      <c r="C130" s="317" t="s">
        <v>124</v>
      </c>
      <c r="D130" s="317" t="s">
        <v>5</v>
      </c>
      <c r="E130" s="317" t="s">
        <v>125</v>
      </c>
      <c r="F130" s="317" t="s">
        <v>98</v>
      </c>
      <c r="G130" s="317" t="s">
        <v>99</v>
      </c>
      <c r="H130" s="317" t="s">
        <v>126</v>
      </c>
      <c r="I130" s="318" t="s">
        <v>101</v>
      </c>
      <c r="J130" s="317" t="s">
        <v>127</v>
      </c>
      <c r="K130" s="317" t="s">
        <v>103</v>
      </c>
      <c r="L130" s="317" t="s">
        <v>104</v>
      </c>
      <c r="M130" s="317" t="s">
        <v>128</v>
      </c>
      <c r="N130" s="317" t="s">
        <v>103</v>
      </c>
      <c r="O130" s="317" t="s">
        <v>106</v>
      </c>
      <c r="P130" s="317" t="s">
        <v>103</v>
      </c>
      <c r="Q130" s="317" t="s">
        <v>129</v>
      </c>
      <c r="R130" s="367"/>
      <c r="S130" s="112"/>
    </row>
    <row r="131" spans="1:19" s="366" customFormat="1" ht="59.25" customHeight="1" x14ac:dyDescent="0.3">
      <c r="A131" s="94">
        <v>1</v>
      </c>
      <c r="B131" s="207" t="s">
        <v>158</v>
      </c>
      <c r="C131" s="420" t="s">
        <v>33</v>
      </c>
      <c r="D131" s="421"/>
      <c r="E131" s="421"/>
      <c r="F131" s="421"/>
      <c r="G131" s="421"/>
      <c r="H131" s="421"/>
      <c r="I131" s="421"/>
      <c r="J131" s="421"/>
      <c r="K131" s="421"/>
      <c r="L131" s="421"/>
      <c r="M131" s="421"/>
      <c r="N131" s="421"/>
      <c r="O131" s="421"/>
      <c r="P131" s="421"/>
      <c r="Q131" s="422"/>
      <c r="R131" s="368"/>
      <c r="S131" s="368"/>
    </row>
    <row r="132" spans="1:19" s="366" customFormat="1" ht="19.5" customHeight="1" x14ac:dyDescent="0.3">
      <c r="A132" s="94"/>
      <c r="B132" s="94"/>
      <c r="C132" s="94"/>
      <c r="D132" s="94"/>
      <c r="E132" s="207"/>
      <c r="F132" s="325"/>
      <c r="G132" s="94"/>
      <c r="H132" s="207"/>
      <c r="I132" s="94"/>
      <c r="J132" s="369"/>
      <c r="K132" s="94"/>
      <c r="L132" s="94"/>
      <c r="M132" s="94"/>
      <c r="N132" s="207"/>
      <c r="O132" s="94"/>
      <c r="P132" s="94"/>
      <c r="Q132" s="94"/>
      <c r="R132" s="368"/>
      <c r="S132" s="368"/>
    </row>
    <row r="133" spans="1:19" s="276" customFormat="1" x14ac:dyDescent="0.3">
      <c r="A133" s="430" t="s">
        <v>92</v>
      </c>
      <c r="B133" s="431"/>
      <c r="C133" s="431"/>
      <c r="D133" s="431"/>
      <c r="E133" s="431"/>
      <c r="F133" s="431"/>
      <c r="G133" s="431"/>
      <c r="H133" s="431"/>
      <c r="I133" s="431"/>
      <c r="J133" s="431"/>
      <c r="K133" s="431"/>
      <c r="L133" s="431"/>
      <c r="M133" s="431"/>
      <c r="N133" s="431"/>
      <c r="O133" s="431"/>
      <c r="P133" s="431"/>
      <c r="Q133" s="432"/>
    </row>
    <row r="134" spans="1:19" s="276" customFormat="1" x14ac:dyDescent="0.3">
      <c r="A134" s="433" t="s">
        <v>412</v>
      </c>
      <c r="B134" s="433"/>
      <c r="C134" s="433"/>
      <c r="D134" s="433"/>
      <c r="E134" s="433"/>
      <c r="F134" s="433"/>
      <c r="G134" s="433"/>
      <c r="H134" s="433"/>
      <c r="I134" s="433"/>
      <c r="J134" s="433"/>
      <c r="K134" s="433"/>
      <c r="L134" s="433"/>
      <c r="M134" s="433"/>
      <c r="N134" s="433"/>
      <c r="O134" s="433"/>
      <c r="P134" s="433"/>
      <c r="Q134" s="433"/>
    </row>
    <row r="135" spans="1:19" s="276" customFormat="1" x14ac:dyDescent="0.3">
      <c r="A135" s="385"/>
      <c r="B135" s="386"/>
      <c r="C135" s="386"/>
      <c r="D135" s="386"/>
      <c r="E135" s="386"/>
      <c r="F135" s="386"/>
      <c r="G135" s="434" t="s">
        <v>121</v>
      </c>
      <c r="H135" s="434"/>
      <c r="I135" s="434"/>
      <c r="J135" s="435" t="s">
        <v>122</v>
      </c>
      <c r="K135" s="435"/>
      <c r="L135" s="435"/>
      <c r="M135" s="435"/>
      <c r="N135" s="435"/>
      <c r="O135" s="435"/>
      <c r="P135" s="435"/>
      <c r="Q135" s="435"/>
    </row>
    <row r="136" spans="1:19" s="232" customFormat="1" ht="93.75" x14ac:dyDescent="0.3">
      <c r="A136" s="246" t="s">
        <v>3</v>
      </c>
      <c r="B136" s="246" t="s">
        <v>123</v>
      </c>
      <c r="C136" s="246" t="s">
        <v>124</v>
      </c>
      <c r="D136" s="246" t="s">
        <v>5</v>
      </c>
      <c r="E136" s="246" t="s">
        <v>125</v>
      </c>
      <c r="F136" s="246" t="s">
        <v>98</v>
      </c>
      <c r="G136" s="246" t="s">
        <v>99</v>
      </c>
      <c r="H136" s="246" t="s">
        <v>126</v>
      </c>
      <c r="I136" s="247" t="s">
        <v>101</v>
      </c>
      <c r="J136" s="246" t="s">
        <v>127</v>
      </c>
      <c r="K136" s="246" t="s">
        <v>103</v>
      </c>
      <c r="L136" s="246" t="s">
        <v>104</v>
      </c>
      <c r="M136" s="246" t="s">
        <v>128</v>
      </c>
      <c r="N136" s="246" t="s">
        <v>103</v>
      </c>
      <c r="O136" s="246" t="s">
        <v>106</v>
      </c>
      <c r="P136" s="246" t="s">
        <v>103</v>
      </c>
      <c r="Q136" s="246" t="s">
        <v>129</v>
      </c>
    </row>
    <row r="137" spans="1:19" s="370" customFormat="1" ht="102.75" customHeight="1" x14ac:dyDescent="0.25">
      <c r="A137" s="96">
        <v>1</v>
      </c>
      <c r="B137" s="97" t="s">
        <v>158</v>
      </c>
      <c r="C137" s="420" t="s">
        <v>33</v>
      </c>
      <c r="D137" s="421"/>
      <c r="E137" s="421"/>
      <c r="F137" s="421"/>
      <c r="G137" s="421"/>
      <c r="H137" s="421"/>
      <c r="I137" s="421"/>
      <c r="J137" s="421"/>
      <c r="K137" s="421"/>
      <c r="L137" s="421"/>
      <c r="M137" s="421"/>
      <c r="N137" s="421"/>
      <c r="O137" s="421"/>
      <c r="P137" s="421"/>
      <c r="Q137" s="422"/>
    </row>
  </sheetData>
  <mergeCells count="68">
    <mergeCell ref="A17:S17"/>
    <mergeCell ref="A1:S1"/>
    <mergeCell ref="A2:S2"/>
    <mergeCell ref="G3:I3"/>
    <mergeCell ref="J3:P3"/>
    <mergeCell ref="B5:B14"/>
    <mergeCell ref="G69:I69"/>
    <mergeCell ref="J69:Q69"/>
    <mergeCell ref="G18:I18"/>
    <mergeCell ref="J18:S18"/>
    <mergeCell ref="B20:B35"/>
    <mergeCell ref="A38:S38"/>
    <mergeCell ref="G39:I39"/>
    <mergeCell ref="J39:S39"/>
    <mergeCell ref="B41:B61"/>
    <mergeCell ref="A63:Q63"/>
    <mergeCell ref="G64:I64"/>
    <mergeCell ref="J64:Q64"/>
    <mergeCell ref="A68:Q68"/>
    <mergeCell ref="A73:Q73"/>
    <mergeCell ref="G74:I74"/>
    <mergeCell ref="J74:Q74"/>
    <mergeCell ref="A78:Q78"/>
    <mergeCell ref="G79:I79"/>
    <mergeCell ref="J79:Q79"/>
    <mergeCell ref="A83:S83"/>
    <mergeCell ref="A84:S84"/>
    <mergeCell ref="A85:S85"/>
    <mergeCell ref="A86:F86"/>
    <mergeCell ref="G86:I86"/>
    <mergeCell ref="J86:S86"/>
    <mergeCell ref="A105:Q105"/>
    <mergeCell ref="B106:F106"/>
    <mergeCell ref="G106:I106"/>
    <mergeCell ref="J106:P106"/>
    <mergeCell ref="B88:B103"/>
    <mergeCell ref="E88:E103"/>
    <mergeCell ref="B108:B112"/>
    <mergeCell ref="N108:N112"/>
    <mergeCell ref="B113:H113"/>
    <mergeCell ref="B114:B116"/>
    <mergeCell ref="C114:F114"/>
    <mergeCell ref="C115:E115"/>
    <mergeCell ref="C116:E116"/>
    <mergeCell ref="A122:S122"/>
    <mergeCell ref="G123:I123"/>
    <mergeCell ref="J123:S123"/>
    <mergeCell ref="G125:G126"/>
    <mergeCell ref="H125:H126"/>
    <mergeCell ref="I125:I126"/>
    <mergeCell ref="J125:J126"/>
    <mergeCell ref="K125:K126"/>
    <mergeCell ref="L125:L126"/>
    <mergeCell ref="M125:M126"/>
    <mergeCell ref="Q124:S124"/>
    <mergeCell ref="Q125:S126"/>
    <mergeCell ref="C137:Q137"/>
    <mergeCell ref="N125:N126"/>
    <mergeCell ref="O125:O126"/>
    <mergeCell ref="P125:P126"/>
    <mergeCell ref="A128:S128"/>
    <mergeCell ref="G129:I129"/>
    <mergeCell ref="J129:S129"/>
    <mergeCell ref="C131:Q131"/>
    <mergeCell ref="A133:Q133"/>
    <mergeCell ref="A134:Q134"/>
    <mergeCell ref="G135:I135"/>
    <mergeCell ref="J135:Q13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topLeftCell="A79" zoomScale="70" zoomScaleNormal="70" workbookViewId="0">
      <selection activeCell="C83" sqref="C83"/>
    </sheetView>
  </sheetViews>
  <sheetFormatPr defaultRowHeight="15.75" x14ac:dyDescent="0.25"/>
  <cols>
    <col min="1" max="1" width="10" style="85" customWidth="1"/>
    <col min="2" max="2" width="33" style="85" customWidth="1"/>
    <col min="3" max="3" width="35" style="86" customWidth="1"/>
    <col min="4" max="4" width="53" style="85" customWidth="1"/>
    <col min="5" max="5" width="37.28515625" style="85" customWidth="1"/>
    <col min="6" max="6" width="20.42578125" style="86" customWidth="1"/>
    <col min="7" max="16384" width="9.140625" style="85"/>
  </cols>
  <sheetData>
    <row r="1" spans="1:6" x14ac:dyDescent="0.25">
      <c r="A1" s="492" t="s">
        <v>177</v>
      </c>
      <c r="B1" s="493"/>
      <c r="C1" s="493"/>
      <c r="D1" s="493"/>
      <c r="E1" s="493"/>
      <c r="F1" s="494"/>
    </row>
    <row r="2" spans="1:6" x14ac:dyDescent="0.25">
      <c r="A2" s="124"/>
      <c r="B2" s="125"/>
      <c r="C2" s="126"/>
      <c r="D2" s="125"/>
      <c r="E2" s="125"/>
      <c r="F2" s="127"/>
    </row>
    <row r="3" spans="1:6" ht="68.25" customHeight="1" x14ac:dyDescent="0.25">
      <c r="A3" s="495" t="s">
        <v>413</v>
      </c>
      <c r="B3" s="496"/>
      <c r="C3" s="496"/>
      <c r="D3" s="496"/>
      <c r="E3" s="496"/>
      <c r="F3" s="497"/>
    </row>
    <row r="4" spans="1:6" ht="101.25" customHeight="1" x14ac:dyDescent="0.25">
      <c r="A4" s="128" t="s">
        <v>3</v>
      </c>
      <c r="B4" s="129" t="s">
        <v>180</v>
      </c>
      <c r="C4" s="129" t="s">
        <v>181</v>
      </c>
      <c r="D4" s="129" t="s">
        <v>182</v>
      </c>
      <c r="E4" s="130" t="s">
        <v>183</v>
      </c>
      <c r="F4" s="131" t="s">
        <v>98</v>
      </c>
    </row>
    <row r="5" spans="1:6" x14ac:dyDescent="0.25">
      <c r="A5" s="132">
        <v>1</v>
      </c>
      <c r="B5" s="133" t="s">
        <v>299</v>
      </c>
      <c r="C5" s="134" t="s">
        <v>221</v>
      </c>
      <c r="D5" s="135" t="s">
        <v>222</v>
      </c>
      <c r="E5" s="136" t="s">
        <v>223</v>
      </c>
      <c r="F5" s="137" t="s">
        <v>224</v>
      </c>
    </row>
    <row r="6" spans="1:6" ht="31.5" x14ac:dyDescent="0.25">
      <c r="A6" s="132">
        <v>2</v>
      </c>
      <c r="B6" s="133" t="s">
        <v>245</v>
      </c>
      <c r="C6" s="134" t="s">
        <v>187</v>
      </c>
      <c r="D6" s="135" t="s">
        <v>225</v>
      </c>
      <c r="E6" s="136" t="s">
        <v>226</v>
      </c>
      <c r="F6" s="138">
        <v>9011025058</v>
      </c>
    </row>
    <row r="7" spans="1:6" ht="18.75" customHeight="1" x14ac:dyDescent="0.25">
      <c r="A7" s="132">
        <v>3</v>
      </c>
      <c r="B7" s="133" t="s">
        <v>227</v>
      </c>
      <c r="C7" s="134" t="s">
        <v>228</v>
      </c>
      <c r="D7" s="135" t="s">
        <v>229</v>
      </c>
      <c r="E7" s="136" t="s">
        <v>230</v>
      </c>
      <c r="F7" s="139" t="s">
        <v>231</v>
      </c>
    </row>
    <row r="8" spans="1:6" ht="31.5" x14ac:dyDescent="0.25">
      <c r="A8" s="132">
        <v>5</v>
      </c>
      <c r="B8" s="133" t="s">
        <v>287</v>
      </c>
      <c r="C8" s="134" t="s">
        <v>228</v>
      </c>
      <c r="D8" s="135" t="s">
        <v>232</v>
      </c>
      <c r="E8" s="136" t="s">
        <v>230</v>
      </c>
      <c r="F8" s="137">
        <v>9823169350</v>
      </c>
    </row>
    <row r="9" spans="1:6" ht="31.5" x14ac:dyDescent="0.25">
      <c r="A9" s="132">
        <v>6</v>
      </c>
      <c r="B9" s="133" t="s">
        <v>70</v>
      </c>
      <c r="C9" s="134" t="s">
        <v>228</v>
      </c>
      <c r="D9" s="135" t="s">
        <v>233</v>
      </c>
      <c r="E9" s="136" t="s">
        <v>234</v>
      </c>
      <c r="F9" s="108">
        <v>9422453261</v>
      </c>
    </row>
    <row r="10" spans="1:6" ht="31.5" x14ac:dyDescent="0.25">
      <c r="A10" s="132">
        <v>7</v>
      </c>
      <c r="B10" s="133" t="s">
        <v>289</v>
      </c>
      <c r="C10" s="134" t="s">
        <v>228</v>
      </c>
      <c r="D10" s="135" t="s">
        <v>235</v>
      </c>
      <c r="E10" s="136" t="s">
        <v>230</v>
      </c>
      <c r="F10" s="137" t="s">
        <v>294</v>
      </c>
    </row>
    <row r="11" spans="1:6" ht="31.5" x14ac:dyDescent="0.25">
      <c r="A11" s="132">
        <v>8</v>
      </c>
      <c r="B11" s="133" t="s">
        <v>295</v>
      </c>
      <c r="C11" s="134" t="s">
        <v>228</v>
      </c>
      <c r="D11" s="135" t="s">
        <v>236</v>
      </c>
      <c r="E11" s="136" t="s">
        <v>230</v>
      </c>
      <c r="F11" s="140">
        <v>9422641358</v>
      </c>
    </row>
    <row r="12" spans="1:6" ht="21" customHeight="1" x14ac:dyDescent="0.25">
      <c r="A12" s="132">
        <v>9</v>
      </c>
      <c r="B12" s="133" t="s">
        <v>259</v>
      </c>
      <c r="C12" s="134" t="s">
        <v>228</v>
      </c>
      <c r="D12" s="135" t="s">
        <v>237</v>
      </c>
      <c r="E12" s="136" t="s">
        <v>238</v>
      </c>
      <c r="F12" s="86">
        <v>9011025029</v>
      </c>
    </row>
    <row r="13" spans="1:6" ht="31.5" x14ac:dyDescent="0.25">
      <c r="A13" s="132">
        <v>10</v>
      </c>
      <c r="B13" s="133" t="s">
        <v>286</v>
      </c>
      <c r="C13" s="134" t="s">
        <v>228</v>
      </c>
      <c r="D13" s="135" t="s">
        <v>239</v>
      </c>
      <c r="E13" s="136" t="s">
        <v>240</v>
      </c>
      <c r="F13" s="138">
        <v>9011025031</v>
      </c>
    </row>
    <row r="14" spans="1:6" ht="31.5" x14ac:dyDescent="0.25">
      <c r="A14" s="132">
        <v>11</v>
      </c>
      <c r="B14" s="133" t="s">
        <v>49</v>
      </c>
      <c r="C14" s="134" t="s">
        <v>228</v>
      </c>
      <c r="D14" s="135" t="s">
        <v>241</v>
      </c>
      <c r="E14" s="136" t="s">
        <v>242</v>
      </c>
      <c r="F14" s="41">
        <v>9822159075</v>
      </c>
    </row>
    <row r="15" spans="1:6" ht="31.5" x14ac:dyDescent="0.25">
      <c r="A15" s="132">
        <v>12</v>
      </c>
      <c r="B15" s="133" t="s">
        <v>366</v>
      </c>
      <c r="C15" s="134" t="s">
        <v>228</v>
      </c>
      <c r="D15" s="135" t="s">
        <v>243</v>
      </c>
      <c r="E15" s="136" t="s">
        <v>244</v>
      </c>
      <c r="F15" s="137">
        <v>7798142248</v>
      </c>
    </row>
    <row r="16" spans="1:6" ht="31.5" x14ac:dyDescent="0.25">
      <c r="A16" s="132">
        <v>13</v>
      </c>
      <c r="B16" s="133" t="s">
        <v>365</v>
      </c>
      <c r="C16" s="134" t="s">
        <v>228</v>
      </c>
      <c r="D16" s="135" t="s">
        <v>246</v>
      </c>
      <c r="E16" s="136" t="s">
        <v>226</v>
      </c>
      <c r="F16" s="138">
        <v>9011025066</v>
      </c>
    </row>
    <row r="17" spans="1:6" ht="31.5" x14ac:dyDescent="0.25">
      <c r="A17" s="132">
        <v>14</v>
      </c>
      <c r="B17" s="133" t="s">
        <v>247</v>
      </c>
      <c r="C17" s="134" t="s">
        <v>228</v>
      </c>
      <c r="D17" s="141" t="s">
        <v>248</v>
      </c>
      <c r="E17" s="142" t="s">
        <v>249</v>
      </c>
      <c r="F17" s="138">
        <v>9422062286</v>
      </c>
    </row>
    <row r="18" spans="1:6" x14ac:dyDescent="0.25">
      <c r="A18" s="132">
        <v>15</v>
      </c>
      <c r="B18" s="143" t="s">
        <v>292</v>
      </c>
      <c r="C18" s="134" t="s">
        <v>228</v>
      </c>
      <c r="D18" s="144" t="s">
        <v>291</v>
      </c>
      <c r="E18" s="145" t="s">
        <v>223</v>
      </c>
      <c r="F18" s="138" t="s">
        <v>293</v>
      </c>
    </row>
    <row r="19" spans="1:6" x14ac:dyDescent="0.25">
      <c r="A19" s="132">
        <v>16</v>
      </c>
      <c r="B19" s="133" t="s">
        <v>367</v>
      </c>
      <c r="C19" s="134" t="s">
        <v>228</v>
      </c>
      <c r="D19" s="135" t="s">
        <v>250</v>
      </c>
      <c r="E19" s="145" t="s">
        <v>251</v>
      </c>
      <c r="F19" s="146">
        <v>9822747467</v>
      </c>
    </row>
    <row r="20" spans="1:6" ht="31.5" x14ac:dyDescent="0.25">
      <c r="A20" s="132">
        <v>17</v>
      </c>
      <c r="B20" s="133" t="s">
        <v>252</v>
      </c>
      <c r="C20" s="134" t="s">
        <v>228</v>
      </c>
      <c r="D20" s="135" t="s">
        <v>253</v>
      </c>
      <c r="E20" s="147" t="s">
        <v>254</v>
      </c>
      <c r="F20" s="148">
        <v>9823111157</v>
      </c>
    </row>
    <row r="21" spans="1:6" ht="31.5" x14ac:dyDescent="0.25">
      <c r="A21" s="132">
        <v>18</v>
      </c>
      <c r="B21" s="133" t="s">
        <v>288</v>
      </c>
      <c r="C21" s="134" t="s">
        <v>228</v>
      </c>
      <c r="D21" s="135" t="s">
        <v>255</v>
      </c>
      <c r="E21" s="135" t="s">
        <v>256</v>
      </c>
      <c r="F21" s="149" t="s">
        <v>296</v>
      </c>
    </row>
    <row r="22" spans="1:6" ht="31.5" x14ac:dyDescent="0.25">
      <c r="A22" s="150">
        <v>19</v>
      </c>
      <c r="B22" s="151" t="s">
        <v>377</v>
      </c>
      <c r="C22" s="152" t="s">
        <v>228</v>
      </c>
      <c r="D22" s="153" t="s">
        <v>257</v>
      </c>
      <c r="E22" s="135" t="s">
        <v>303</v>
      </c>
      <c r="F22" s="74">
        <v>9011025024</v>
      </c>
    </row>
    <row r="23" spans="1:6" ht="48" thickBot="1" x14ac:dyDescent="0.3">
      <c r="A23" s="154">
        <v>20</v>
      </c>
      <c r="B23" s="155" t="s">
        <v>368</v>
      </c>
      <c r="C23" s="156" t="s">
        <v>260</v>
      </c>
      <c r="D23" s="157" t="s">
        <v>261</v>
      </c>
      <c r="E23" s="135" t="s">
        <v>258</v>
      </c>
      <c r="F23" s="86">
        <v>9011025021</v>
      </c>
    </row>
    <row r="24" spans="1:6" ht="16.5" thickBot="1" x14ac:dyDescent="0.3">
      <c r="A24" s="158"/>
      <c r="B24" s="159"/>
      <c r="C24" s="160"/>
      <c r="D24" s="159"/>
      <c r="E24" s="159"/>
      <c r="F24" s="161"/>
    </row>
    <row r="25" spans="1:6" x14ac:dyDescent="0.25">
      <c r="A25" s="162"/>
      <c r="B25" s="162"/>
      <c r="C25" s="162"/>
      <c r="D25" s="162"/>
      <c r="E25" s="162"/>
      <c r="F25" s="162"/>
    </row>
    <row r="26" spans="1:6" x14ac:dyDescent="0.25">
      <c r="A26" s="498" t="s">
        <v>262</v>
      </c>
      <c r="B26" s="499"/>
      <c r="C26" s="499"/>
      <c r="D26" s="499"/>
      <c r="E26" s="499"/>
      <c r="F26" s="500"/>
    </row>
    <row r="27" spans="1:6" ht="63" x14ac:dyDescent="0.25">
      <c r="A27" s="163" t="s">
        <v>3</v>
      </c>
      <c r="B27" s="130" t="s">
        <v>180</v>
      </c>
      <c r="C27" s="130" t="s">
        <v>181</v>
      </c>
      <c r="D27" s="130" t="s">
        <v>182</v>
      </c>
      <c r="E27" s="130" t="s">
        <v>183</v>
      </c>
      <c r="F27" s="131" t="s">
        <v>98</v>
      </c>
    </row>
    <row r="28" spans="1:6" x14ac:dyDescent="0.25">
      <c r="A28" s="132">
        <v>1</v>
      </c>
      <c r="B28" s="133" t="s">
        <v>299</v>
      </c>
      <c r="C28" s="134" t="s">
        <v>221</v>
      </c>
      <c r="D28" s="135" t="s">
        <v>222</v>
      </c>
      <c r="E28" s="136" t="s">
        <v>223</v>
      </c>
      <c r="F28" s="137" t="s">
        <v>224</v>
      </c>
    </row>
    <row r="29" spans="1:6" ht="31.5" x14ac:dyDescent="0.25">
      <c r="A29" s="164">
        <v>2</v>
      </c>
      <c r="B29" s="133" t="s">
        <v>245</v>
      </c>
      <c r="C29" s="134" t="s">
        <v>187</v>
      </c>
      <c r="D29" s="133" t="s">
        <v>225</v>
      </c>
      <c r="E29" s="136" t="s">
        <v>226</v>
      </c>
      <c r="F29" s="138">
        <v>9011025058</v>
      </c>
    </row>
    <row r="30" spans="1:6" ht="31.5" x14ac:dyDescent="0.25">
      <c r="A30" s="164">
        <v>3</v>
      </c>
      <c r="B30" s="133" t="s">
        <v>287</v>
      </c>
      <c r="C30" s="134" t="s">
        <v>228</v>
      </c>
      <c r="D30" s="133" t="s">
        <v>232</v>
      </c>
      <c r="E30" s="136" t="s">
        <v>230</v>
      </c>
      <c r="F30" s="137">
        <v>9823169350</v>
      </c>
    </row>
    <row r="31" spans="1:6" ht="31.5" x14ac:dyDescent="0.25">
      <c r="A31" s="164">
        <v>4</v>
      </c>
      <c r="B31" s="65" t="s">
        <v>62</v>
      </c>
      <c r="C31" s="134" t="s">
        <v>228</v>
      </c>
      <c r="D31" s="133" t="s">
        <v>263</v>
      </c>
      <c r="E31" s="136" t="s">
        <v>238</v>
      </c>
      <c r="F31" s="88">
        <v>7507965320</v>
      </c>
    </row>
    <row r="32" spans="1:6" ht="48" thickBot="1" x14ac:dyDescent="0.3">
      <c r="A32" s="164">
        <v>5</v>
      </c>
      <c r="B32" s="155" t="s">
        <v>368</v>
      </c>
      <c r="C32" s="134" t="s">
        <v>260</v>
      </c>
      <c r="D32" s="133" t="s">
        <v>264</v>
      </c>
      <c r="E32" s="135" t="s">
        <v>258</v>
      </c>
      <c r="F32" s="138">
        <v>9011025021</v>
      </c>
    </row>
    <row r="34" spans="1:6" ht="81" customHeight="1" x14ac:dyDescent="0.25">
      <c r="A34" s="495" t="s">
        <v>414</v>
      </c>
      <c r="B34" s="496"/>
      <c r="C34" s="496"/>
      <c r="D34" s="496"/>
      <c r="E34" s="496"/>
      <c r="F34" s="497"/>
    </row>
    <row r="35" spans="1:6" ht="63" x14ac:dyDescent="0.25">
      <c r="A35" s="163" t="s">
        <v>3</v>
      </c>
      <c r="B35" s="130" t="s">
        <v>180</v>
      </c>
      <c r="C35" s="130" t="s">
        <v>181</v>
      </c>
      <c r="D35" s="130" t="s">
        <v>182</v>
      </c>
      <c r="E35" s="130" t="s">
        <v>183</v>
      </c>
      <c r="F35" s="131" t="s">
        <v>98</v>
      </c>
    </row>
    <row r="36" spans="1:6" ht="31.5" x14ac:dyDescent="0.25">
      <c r="A36" s="165">
        <v>1</v>
      </c>
      <c r="B36" s="133" t="s">
        <v>380</v>
      </c>
      <c r="C36" s="134" t="s">
        <v>221</v>
      </c>
      <c r="D36" s="133" t="s">
        <v>265</v>
      </c>
      <c r="E36" s="105" t="s">
        <v>266</v>
      </c>
      <c r="F36" s="7" t="s">
        <v>267</v>
      </c>
    </row>
    <row r="37" spans="1:6" ht="31.5" x14ac:dyDescent="0.25">
      <c r="A37" s="165">
        <v>2</v>
      </c>
      <c r="B37" s="133" t="s">
        <v>259</v>
      </c>
      <c r="C37" s="134" t="s">
        <v>187</v>
      </c>
      <c r="D37" s="133" t="s">
        <v>237</v>
      </c>
      <c r="E37" s="105" t="s">
        <v>238</v>
      </c>
      <c r="F37" s="91">
        <v>9011025029</v>
      </c>
    </row>
    <row r="38" spans="1:6" ht="31.5" x14ac:dyDescent="0.25">
      <c r="A38" s="165">
        <v>3</v>
      </c>
      <c r="B38" s="133" t="s">
        <v>382</v>
      </c>
      <c r="C38" s="134" t="s">
        <v>228</v>
      </c>
      <c r="D38" s="133" t="s">
        <v>268</v>
      </c>
      <c r="E38" s="133" t="s">
        <v>269</v>
      </c>
      <c r="F38" s="166" t="s">
        <v>383</v>
      </c>
    </row>
    <row r="39" spans="1:6" ht="31.5" x14ac:dyDescent="0.25">
      <c r="A39" s="165">
        <v>4</v>
      </c>
      <c r="B39" s="133" t="s">
        <v>10</v>
      </c>
      <c r="C39" s="134" t="s">
        <v>228</v>
      </c>
      <c r="D39" s="133" t="s">
        <v>270</v>
      </c>
      <c r="E39" s="105" t="s">
        <v>238</v>
      </c>
      <c r="F39" s="123">
        <v>9011930842</v>
      </c>
    </row>
    <row r="40" spans="1:6" ht="31.5" x14ac:dyDescent="0.25">
      <c r="A40" s="165">
        <v>5</v>
      </c>
      <c r="B40" s="133" t="s">
        <v>62</v>
      </c>
      <c r="C40" s="134" t="s">
        <v>228</v>
      </c>
      <c r="D40" s="133" t="s">
        <v>271</v>
      </c>
      <c r="E40" s="105" t="s">
        <v>238</v>
      </c>
      <c r="F40" s="123">
        <v>7507965320</v>
      </c>
    </row>
    <row r="41" spans="1:6" ht="31.5" x14ac:dyDescent="0.25">
      <c r="A41" s="165">
        <v>6</v>
      </c>
      <c r="B41" s="133" t="s">
        <v>381</v>
      </c>
      <c r="C41" s="134" t="s">
        <v>228</v>
      </c>
      <c r="D41" s="133" t="s">
        <v>272</v>
      </c>
      <c r="E41" s="105" t="s">
        <v>238</v>
      </c>
      <c r="F41" s="64">
        <v>7262904073</v>
      </c>
    </row>
    <row r="42" spans="1:6" ht="31.5" x14ac:dyDescent="0.25">
      <c r="A42" s="165">
        <v>7</v>
      </c>
      <c r="B42" s="133" t="s">
        <v>301</v>
      </c>
      <c r="C42" s="134" t="s">
        <v>228</v>
      </c>
      <c r="D42" s="133" t="s">
        <v>274</v>
      </c>
      <c r="E42" s="105" t="s">
        <v>238</v>
      </c>
      <c r="F42" s="123">
        <v>9112387670</v>
      </c>
    </row>
    <row r="43" spans="1:6" ht="31.5" x14ac:dyDescent="0.25">
      <c r="A43" s="165">
        <v>8</v>
      </c>
      <c r="B43" s="133" t="s">
        <v>275</v>
      </c>
      <c r="C43" s="134" t="s">
        <v>228</v>
      </c>
      <c r="D43" s="133" t="s">
        <v>276</v>
      </c>
      <c r="E43" s="105" t="s">
        <v>238</v>
      </c>
      <c r="F43" s="7">
        <v>9920113678</v>
      </c>
    </row>
    <row r="44" spans="1:6" ht="31.5" x14ac:dyDescent="0.25">
      <c r="A44" s="165">
        <v>9</v>
      </c>
      <c r="B44" s="133" t="s">
        <v>300</v>
      </c>
      <c r="C44" s="134" t="s">
        <v>228</v>
      </c>
      <c r="D44" s="133" t="s">
        <v>277</v>
      </c>
      <c r="E44" s="105" t="s">
        <v>238</v>
      </c>
      <c r="F44" s="166" t="s">
        <v>273</v>
      </c>
    </row>
    <row r="45" spans="1:6" ht="47.25" x14ac:dyDescent="0.25">
      <c r="A45" s="165">
        <v>10</v>
      </c>
      <c r="B45" s="167" t="s">
        <v>278</v>
      </c>
      <c r="C45" s="74" t="s">
        <v>228</v>
      </c>
      <c r="D45" s="168" t="s">
        <v>279</v>
      </c>
      <c r="E45" s="169" t="s">
        <v>280</v>
      </c>
      <c r="F45" s="7" t="s">
        <v>281</v>
      </c>
    </row>
    <row r="46" spans="1:6" ht="31.5" x14ac:dyDescent="0.25">
      <c r="A46" s="73">
        <v>11</v>
      </c>
      <c r="B46" s="133" t="s">
        <v>247</v>
      </c>
      <c r="C46" s="134" t="s">
        <v>228</v>
      </c>
      <c r="D46" s="133" t="s">
        <v>282</v>
      </c>
      <c r="E46" s="145" t="s">
        <v>249</v>
      </c>
      <c r="F46" s="123">
        <v>9422062286</v>
      </c>
    </row>
    <row r="47" spans="1:6" x14ac:dyDescent="0.25">
      <c r="A47" s="73">
        <v>12</v>
      </c>
      <c r="B47" s="113" t="s">
        <v>378</v>
      </c>
      <c r="C47" s="134" t="s">
        <v>228</v>
      </c>
      <c r="D47" s="133" t="s">
        <v>283</v>
      </c>
      <c r="E47" s="113" t="s">
        <v>379</v>
      </c>
      <c r="F47" s="7">
        <v>9921091883</v>
      </c>
    </row>
    <row r="48" spans="1:6" x14ac:dyDescent="0.25">
      <c r="A48" s="73">
        <v>13</v>
      </c>
      <c r="B48" s="113" t="s">
        <v>290</v>
      </c>
      <c r="C48" s="134" t="s">
        <v>228</v>
      </c>
      <c r="D48" s="133" t="s">
        <v>284</v>
      </c>
      <c r="E48" s="113" t="s">
        <v>285</v>
      </c>
      <c r="F48" s="91">
        <v>9011025041</v>
      </c>
    </row>
    <row r="51" spans="1:6" ht="63" customHeight="1" x14ac:dyDescent="0.25">
      <c r="A51" s="495" t="s">
        <v>415</v>
      </c>
      <c r="B51" s="496"/>
      <c r="C51" s="496"/>
      <c r="D51" s="496"/>
      <c r="E51" s="496"/>
      <c r="F51" s="497"/>
    </row>
    <row r="52" spans="1:6" ht="63" x14ac:dyDescent="0.25">
      <c r="A52" s="163" t="s">
        <v>3</v>
      </c>
      <c r="B52" s="130" t="s">
        <v>180</v>
      </c>
      <c r="C52" s="130" t="s">
        <v>181</v>
      </c>
      <c r="D52" s="130" t="s">
        <v>182</v>
      </c>
      <c r="E52" s="130" t="s">
        <v>183</v>
      </c>
      <c r="F52" s="131" t="s">
        <v>98</v>
      </c>
    </row>
    <row r="53" spans="1:6" ht="31.5" x14ac:dyDescent="0.25">
      <c r="A53" s="132">
        <v>1</v>
      </c>
      <c r="B53" s="133" t="s">
        <v>380</v>
      </c>
      <c r="C53" s="123" t="s">
        <v>221</v>
      </c>
      <c r="D53" s="169" t="s">
        <v>265</v>
      </c>
      <c r="E53" s="136" t="s">
        <v>266</v>
      </c>
      <c r="F53" s="137" t="s">
        <v>267</v>
      </c>
    </row>
    <row r="54" spans="1:6" ht="31.5" x14ac:dyDescent="0.25">
      <c r="A54" s="132">
        <v>2</v>
      </c>
      <c r="B54" s="133" t="s">
        <v>259</v>
      </c>
      <c r="C54" s="134" t="s">
        <v>187</v>
      </c>
      <c r="D54" s="133" t="s">
        <v>237</v>
      </c>
      <c r="E54" s="136" t="s">
        <v>238</v>
      </c>
      <c r="F54" s="138">
        <v>9011025029</v>
      </c>
    </row>
    <row r="55" spans="1:6" ht="31.5" x14ac:dyDescent="0.25">
      <c r="A55" s="132">
        <v>3</v>
      </c>
      <c r="B55" s="133" t="s">
        <v>10</v>
      </c>
      <c r="C55" s="134" t="s">
        <v>228</v>
      </c>
      <c r="D55" s="133" t="s">
        <v>270</v>
      </c>
      <c r="E55" s="136" t="s">
        <v>238</v>
      </c>
      <c r="F55" s="138">
        <v>9011930842</v>
      </c>
    </row>
    <row r="56" spans="1:6" ht="31.5" x14ac:dyDescent="0.25">
      <c r="A56" s="132">
        <v>4</v>
      </c>
      <c r="B56" s="133" t="s">
        <v>62</v>
      </c>
      <c r="C56" s="134" t="s">
        <v>228</v>
      </c>
      <c r="D56" s="133" t="s">
        <v>271</v>
      </c>
      <c r="E56" s="136" t="s">
        <v>238</v>
      </c>
      <c r="F56" s="170">
        <v>7507965320</v>
      </c>
    </row>
    <row r="57" spans="1:6" ht="32.25" thickBot="1" x14ac:dyDescent="0.3">
      <c r="A57" s="132">
        <v>5</v>
      </c>
      <c r="B57" s="133" t="s">
        <v>382</v>
      </c>
      <c r="C57" s="156" t="s">
        <v>228</v>
      </c>
      <c r="D57" s="155" t="s">
        <v>268</v>
      </c>
      <c r="E57" s="155" t="s">
        <v>269</v>
      </c>
      <c r="F57" s="138" t="s">
        <v>383</v>
      </c>
    </row>
    <row r="58" spans="1:6" ht="10.5" customHeight="1" x14ac:dyDescent="0.25">
      <c r="A58" s="124"/>
      <c r="B58" s="125"/>
      <c r="C58" s="126"/>
      <c r="D58" s="125"/>
      <c r="E58" s="125"/>
      <c r="F58" s="127"/>
    </row>
    <row r="59" spans="1:6" ht="16.5" x14ac:dyDescent="0.25">
      <c r="A59" s="379" t="s">
        <v>177</v>
      </c>
      <c r="B59" s="379"/>
      <c r="C59" s="379"/>
      <c r="D59" s="379"/>
      <c r="E59" s="380"/>
      <c r="F59" s="380"/>
    </row>
    <row r="60" spans="1:6" ht="16.5" x14ac:dyDescent="0.25">
      <c r="A60" s="380" t="s">
        <v>178</v>
      </c>
      <c r="B60" s="380"/>
      <c r="C60" s="380"/>
      <c r="D60" s="380"/>
      <c r="E60" s="380"/>
      <c r="F60" s="380"/>
    </row>
    <row r="61" spans="1:6" ht="16.5" x14ac:dyDescent="0.25">
      <c r="A61" s="380" t="s">
        <v>416</v>
      </c>
      <c r="B61" s="380"/>
      <c r="C61" s="380"/>
      <c r="D61" s="380"/>
      <c r="E61" s="380"/>
      <c r="F61" s="380"/>
    </row>
    <row r="62" spans="1:6" s="226" customFormat="1" ht="16.5" x14ac:dyDescent="0.25">
      <c r="A62" s="379" t="s">
        <v>179</v>
      </c>
      <c r="B62" s="379"/>
      <c r="C62" s="379"/>
      <c r="D62" s="379"/>
      <c r="E62" s="379"/>
      <c r="F62" s="379"/>
    </row>
    <row r="63" spans="1:6" ht="66" x14ac:dyDescent="0.25">
      <c r="A63" s="117" t="s">
        <v>3</v>
      </c>
      <c r="B63" s="117" t="s">
        <v>180</v>
      </c>
      <c r="C63" s="117" t="s">
        <v>181</v>
      </c>
      <c r="D63" s="117" t="s">
        <v>182</v>
      </c>
      <c r="E63" s="117" t="s">
        <v>183</v>
      </c>
      <c r="F63" s="117" t="s">
        <v>98</v>
      </c>
    </row>
    <row r="64" spans="1:6" ht="66" x14ac:dyDescent="0.25">
      <c r="A64" s="118">
        <v>1</v>
      </c>
      <c r="B64" s="119" t="s">
        <v>342</v>
      </c>
      <c r="C64" s="119" t="s">
        <v>184</v>
      </c>
      <c r="D64" s="119" t="s">
        <v>185</v>
      </c>
      <c r="E64" s="119" t="s">
        <v>186</v>
      </c>
      <c r="F64" s="120">
        <v>2794414</v>
      </c>
    </row>
    <row r="65" spans="1:6" ht="33" x14ac:dyDescent="0.25">
      <c r="A65" s="118">
        <v>2</v>
      </c>
      <c r="B65" s="119" t="s">
        <v>318</v>
      </c>
      <c r="C65" s="119" t="s">
        <v>187</v>
      </c>
      <c r="D65" s="119" t="s">
        <v>188</v>
      </c>
      <c r="E65" s="119" t="s">
        <v>441</v>
      </c>
      <c r="F65" s="119" t="s">
        <v>395</v>
      </c>
    </row>
    <row r="66" spans="1:6" ht="41.25" customHeight="1" x14ac:dyDescent="0.25">
      <c r="A66" s="118">
        <v>3</v>
      </c>
      <c r="B66" s="119" t="s">
        <v>374</v>
      </c>
      <c r="C66" s="118" t="s">
        <v>190</v>
      </c>
      <c r="D66" s="118" t="s">
        <v>191</v>
      </c>
      <c r="E66" s="119" t="s">
        <v>375</v>
      </c>
      <c r="F66" s="119">
        <v>7447769035</v>
      </c>
    </row>
    <row r="67" spans="1:6" ht="16.5" x14ac:dyDescent="0.25">
      <c r="A67" s="118">
        <v>4</v>
      </c>
      <c r="B67" s="119" t="s">
        <v>344</v>
      </c>
      <c r="C67" s="118" t="s">
        <v>190</v>
      </c>
      <c r="D67" s="118" t="s">
        <v>191</v>
      </c>
      <c r="E67" s="118" t="s">
        <v>193</v>
      </c>
      <c r="F67" s="118">
        <v>9011025063</v>
      </c>
    </row>
    <row r="68" spans="1:6" ht="39.75" customHeight="1" x14ac:dyDescent="0.25">
      <c r="A68" s="118">
        <v>5</v>
      </c>
      <c r="B68" s="119" t="s">
        <v>345</v>
      </c>
      <c r="C68" s="118" t="s">
        <v>190</v>
      </c>
      <c r="D68" s="118" t="s">
        <v>194</v>
      </c>
      <c r="E68" s="119" t="s">
        <v>189</v>
      </c>
      <c r="F68" s="118">
        <v>9822980122</v>
      </c>
    </row>
    <row r="69" spans="1:6" ht="33" x14ac:dyDescent="0.25">
      <c r="A69" s="118">
        <v>6</v>
      </c>
      <c r="B69" s="119" t="s">
        <v>317</v>
      </c>
      <c r="C69" s="118" t="s">
        <v>190</v>
      </c>
      <c r="D69" s="118" t="s">
        <v>64</v>
      </c>
      <c r="E69" s="119" t="s">
        <v>189</v>
      </c>
      <c r="F69" s="119" t="s">
        <v>396</v>
      </c>
    </row>
    <row r="70" spans="1:6" ht="37.5" customHeight="1" x14ac:dyDescent="0.25">
      <c r="A70" s="118">
        <v>7</v>
      </c>
      <c r="B70" s="119" t="s">
        <v>195</v>
      </c>
      <c r="C70" s="118" t="s">
        <v>190</v>
      </c>
      <c r="D70" s="118" t="s">
        <v>196</v>
      </c>
      <c r="E70" s="119" t="s">
        <v>189</v>
      </c>
      <c r="F70" s="118">
        <v>9422062008</v>
      </c>
    </row>
    <row r="71" spans="1:6" ht="32.25" customHeight="1" x14ac:dyDescent="0.25">
      <c r="A71" s="118">
        <v>8</v>
      </c>
      <c r="B71" s="119" t="s">
        <v>197</v>
      </c>
      <c r="C71" s="118" t="s">
        <v>190</v>
      </c>
      <c r="D71" s="118" t="s">
        <v>198</v>
      </c>
      <c r="E71" s="119" t="s">
        <v>189</v>
      </c>
      <c r="F71" s="118">
        <v>9860229972</v>
      </c>
    </row>
    <row r="72" spans="1:6" ht="41.25" customHeight="1" x14ac:dyDescent="0.25">
      <c r="A72" s="118">
        <v>9</v>
      </c>
      <c r="B72" s="119" t="s">
        <v>219</v>
      </c>
      <c r="C72" s="118" t="s">
        <v>190</v>
      </c>
      <c r="D72" s="118" t="s">
        <v>199</v>
      </c>
      <c r="E72" s="119" t="s">
        <v>189</v>
      </c>
      <c r="F72" s="190">
        <v>9823753885</v>
      </c>
    </row>
    <row r="73" spans="1:6" ht="16.5" x14ac:dyDescent="0.3">
      <c r="A73" s="118">
        <v>10</v>
      </c>
      <c r="B73" s="191" t="s">
        <v>347</v>
      </c>
      <c r="C73" s="118" t="s">
        <v>190</v>
      </c>
      <c r="D73" s="118" t="s">
        <v>200</v>
      </c>
      <c r="E73" s="118" t="s">
        <v>201</v>
      </c>
      <c r="F73" s="118">
        <v>2704363</v>
      </c>
    </row>
    <row r="74" spans="1:6" ht="16.5" x14ac:dyDescent="0.25">
      <c r="A74" s="118">
        <v>11</v>
      </c>
      <c r="B74" s="119" t="s">
        <v>202</v>
      </c>
      <c r="C74" s="118" t="s">
        <v>190</v>
      </c>
      <c r="D74" s="119" t="s">
        <v>203</v>
      </c>
      <c r="E74" s="118" t="s">
        <v>204</v>
      </c>
      <c r="F74" s="118">
        <v>8983320019</v>
      </c>
    </row>
    <row r="75" spans="1:6" ht="66" x14ac:dyDescent="0.25">
      <c r="A75" s="118">
        <v>12</v>
      </c>
      <c r="B75" s="119" t="s">
        <v>205</v>
      </c>
      <c r="C75" s="118" t="s">
        <v>190</v>
      </c>
      <c r="D75" s="119" t="s">
        <v>205</v>
      </c>
      <c r="E75" s="119" t="s">
        <v>206</v>
      </c>
      <c r="F75" s="118">
        <v>2221012</v>
      </c>
    </row>
    <row r="76" spans="1:6" s="229" customFormat="1" ht="16.5" customHeight="1" x14ac:dyDescent="0.25">
      <c r="A76" s="227">
        <v>13</v>
      </c>
      <c r="B76" s="228" t="s">
        <v>397</v>
      </c>
      <c r="C76" s="227" t="s">
        <v>190</v>
      </c>
      <c r="D76" s="227" t="s">
        <v>191</v>
      </c>
      <c r="E76" s="227" t="s">
        <v>207</v>
      </c>
      <c r="F76" s="227">
        <v>9011025043</v>
      </c>
    </row>
    <row r="77" spans="1:6" s="229" customFormat="1" ht="16.5" customHeight="1" x14ac:dyDescent="0.25">
      <c r="A77" s="227">
        <v>14</v>
      </c>
      <c r="B77" s="228" t="s">
        <v>442</v>
      </c>
      <c r="C77" s="227" t="s">
        <v>190</v>
      </c>
      <c r="D77" s="227" t="s">
        <v>443</v>
      </c>
      <c r="E77" s="227" t="s">
        <v>444</v>
      </c>
      <c r="F77" s="227">
        <v>9049911806</v>
      </c>
    </row>
    <row r="78" spans="1:6" ht="16.5" x14ac:dyDescent="0.25">
      <c r="A78" s="380" t="s">
        <v>178</v>
      </c>
      <c r="B78" s="380"/>
      <c r="C78" s="380"/>
      <c r="D78" s="380"/>
      <c r="E78" s="380"/>
      <c r="F78" s="380"/>
    </row>
    <row r="79" spans="1:6" ht="16.5" x14ac:dyDescent="0.25">
      <c r="A79" s="491" t="s">
        <v>416</v>
      </c>
      <c r="B79" s="491"/>
      <c r="C79" s="380"/>
      <c r="D79" s="380"/>
      <c r="E79" s="380"/>
      <c r="F79" s="380"/>
    </row>
    <row r="80" spans="1:6" s="226" customFormat="1" ht="16.5" customHeight="1" x14ac:dyDescent="0.25">
      <c r="A80" s="381" t="s">
        <v>208</v>
      </c>
      <c r="B80" s="381"/>
      <c r="C80" s="381"/>
      <c r="D80" s="381"/>
      <c r="E80" s="381"/>
      <c r="F80" s="381"/>
    </row>
    <row r="81" spans="1:6" s="226" customFormat="1" ht="16.5" customHeight="1" x14ac:dyDescent="0.25">
      <c r="A81" s="382"/>
      <c r="B81" s="382"/>
      <c r="C81" s="382"/>
      <c r="D81" s="382"/>
      <c r="E81" s="382"/>
      <c r="F81" s="382"/>
    </row>
    <row r="82" spans="1:6" ht="66" x14ac:dyDescent="0.25">
      <c r="A82" s="117" t="s">
        <v>3</v>
      </c>
      <c r="B82" s="117" t="s">
        <v>180</v>
      </c>
      <c r="C82" s="117" t="s">
        <v>181</v>
      </c>
      <c r="D82" s="117" t="s">
        <v>182</v>
      </c>
      <c r="E82" s="117" t="s">
        <v>183</v>
      </c>
      <c r="F82" s="121" t="s">
        <v>98</v>
      </c>
    </row>
    <row r="83" spans="1:6" ht="103.5" customHeight="1" x14ac:dyDescent="0.25">
      <c r="A83" s="118">
        <v>1</v>
      </c>
      <c r="B83" s="192" t="s">
        <v>348</v>
      </c>
      <c r="C83" s="119" t="s">
        <v>184</v>
      </c>
      <c r="D83" s="119" t="s">
        <v>185</v>
      </c>
      <c r="E83" s="119" t="s">
        <v>186</v>
      </c>
      <c r="F83" s="120">
        <v>2794414</v>
      </c>
    </row>
    <row r="84" spans="1:6" ht="33" x14ac:dyDescent="0.25">
      <c r="A84" s="118">
        <v>2</v>
      </c>
      <c r="B84" s="119" t="s">
        <v>286</v>
      </c>
      <c r="C84" s="119" t="s">
        <v>187</v>
      </c>
      <c r="D84" s="119" t="s">
        <v>188</v>
      </c>
      <c r="E84" s="119" t="s">
        <v>189</v>
      </c>
      <c r="F84" s="119" t="s">
        <v>343</v>
      </c>
    </row>
    <row r="85" spans="1:6" ht="16.5" x14ac:dyDescent="0.25">
      <c r="A85" s="118">
        <v>3</v>
      </c>
      <c r="B85" s="119" t="s">
        <v>345</v>
      </c>
      <c r="C85" s="118" t="s">
        <v>190</v>
      </c>
      <c r="D85" s="118" t="s">
        <v>209</v>
      </c>
      <c r="E85" s="119" t="s">
        <v>189</v>
      </c>
      <c r="F85" s="118">
        <v>9822980122</v>
      </c>
    </row>
    <row r="86" spans="1:6" ht="16.5" x14ac:dyDescent="0.25">
      <c r="A86" s="118">
        <v>4</v>
      </c>
      <c r="B86" s="119" t="s">
        <v>317</v>
      </c>
      <c r="C86" s="118" t="s">
        <v>190</v>
      </c>
      <c r="D86" s="118" t="s">
        <v>210</v>
      </c>
      <c r="E86" s="119" t="s">
        <v>189</v>
      </c>
      <c r="F86" s="118" t="s">
        <v>346</v>
      </c>
    </row>
    <row r="87" spans="1:6" ht="16.5" x14ac:dyDescent="0.25">
      <c r="A87" s="118"/>
      <c r="B87" s="119" t="s">
        <v>374</v>
      </c>
      <c r="C87" s="118" t="s">
        <v>190</v>
      </c>
      <c r="D87" s="118" t="s">
        <v>191</v>
      </c>
      <c r="E87" s="119" t="s">
        <v>375</v>
      </c>
      <c r="F87" s="119">
        <v>7447769035</v>
      </c>
    </row>
    <row r="88" spans="1:6" s="229" customFormat="1" ht="17.25" customHeight="1" x14ac:dyDescent="0.25">
      <c r="A88" s="227">
        <v>6</v>
      </c>
      <c r="B88" s="229" t="s">
        <v>397</v>
      </c>
      <c r="C88" s="227" t="s">
        <v>190</v>
      </c>
      <c r="D88" s="227" t="s">
        <v>349</v>
      </c>
      <c r="E88" s="227" t="s">
        <v>193</v>
      </c>
      <c r="F88" s="227">
        <v>9011025063</v>
      </c>
    </row>
    <row r="89" spans="1:6" ht="16.5" x14ac:dyDescent="0.25">
      <c r="A89" s="118">
        <v>7</v>
      </c>
      <c r="B89" s="119" t="s">
        <v>192</v>
      </c>
      <c r="C89" s="118" t="s">
        <v>190</v>
      </c>
      <c r="D89" s="118" t="s">
        <v>211</v>
      </c>
      <c r="E89" s="118" t="s">
        <v>207</v>
      </c>
      <c r="F89" s="118">
        <v>9011025043</v>
      </c>
    </row>
  </sheetData>
  <mergeCells count="6">
    <mergeCell ref="A79:B79"/>
    <mergeCell ref="A1:F1"/>
    <mergeCell ref="A3:F3"/>
    <mergeCell ref="A26:F26"/>
    <mergeCell ref="A34:F34"/>
    <mergeCell ref="A51:F5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2.1</vt:lpstr>
      <vt:lpstr>ANNUAL 2.2</vt:lpstr>
      <vt:lpstr>Annexure 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2024-10-25T06:36:00Z</dcterms:modified>
</cp:coreProperties>
</file>